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1295" windowHeight="6240" activeTab="3"/>
  </bookViews>
  <sheets>
    <sheet name="Logo EU, úvod, anotace" sheetId="2" r:id="rId1"/>
    <sheet name="A" sheetId="6" r:id="rId2"/>
    <sheet name="B" sheetId="7" r:id="rId3"/>
    <sheet name="C" sheetId="8" r:id="rId4"/>
    <sheet name="výsledky A" sheetId="3" r:id="rId5"/>
    <sheet name="výsledky B" sheetId="4" r:id="rId6"/>
    <sheet name="výsledky C" sheetId="5" r:id="rId7"/>
  </sheets>
  <definedNames>
    <definedName name="OLE_LINK1" localSheetId="0">'Logo EU, úvod, anotace'!$B$16</definedName>
  </definedNames>
  <calcPr calcId="125725"/>
</workbook>
</file>

<file path=xl/calcChain.xml><?xml version="1.0" encoding="utf-8"?>
<calcChain xmlns="http://schemas.openxmlformats.org/spreadsheetml/2006/main">
  <c r="H4" i="7"/>
  <c r="G27" i="6"/>
  <c r="G15"/>
  <c r="G4"/>
  <c r="J21" i="5"/>
  <c r="K21"/>
  <c r="I21"/>
  <c r="I18"/>
  <c r="J18"/>
  <c r="H18"/>
  <c r="B21"/>
  <c r="C21"/>
  <c r="A21"/>
  <c r="C18"/>
  <c r="D18"/>
  <c r="B18"/>
  <c r="D15"/>
  <c r="E15"/>
  <c r="F15"/>
  <c r="G15"/>
  <c r="H15"/>
  <c r="I15"/>
  <c r="C15"/>
  <c r="E12"/>
  <c r="F12"/>
  <c r="G12"/>
  <c r="H12"/>
  <c r="D12"/>
  <c r="K18"/>
  <c r="K15"/>
  <c r="J15"/>
  <c r="J12"/>
  <c r="K12"/>
  <c r="I12"/>
  <c r="A18"/>
  <c r="B15"/>
  <c r="A15"/>
  <c r="B12"/>
  <c r="C12"/>
  <c r="A12"/>
  <c r="E21"/>
  <c r="F21"/>
  <c r="G21"/>
  <c r="H21"/>
  <c r="D21"/>
  <c r="F18"/>
  <c r="G18"/>
  <c r="E18"/>
  <c r="C30"/>
  <c r="D30"/>
  <c r="E30"/>
  <c r="F30"/>
  <c r="G30"/>
  <c r="H30"/>
  <c r="I30"/>
  <c r="J30"/>
  <c r="B30"/>
  <c r="J27"/>
  <c r="F27"/>
  <c r="B27"/>
  <c r="F24"/>
  <c r="G24"/>
  <c r="H24"/>
  <c r="I24"/>
  <c r="J24"/>
  <c r="C24"/>
  <c r="D24"/>
  <c r="E24"/>
  <c r="B24"/>
  <c r="K30"/>
  <c r="K27"/>
  <c r="K24"/>
  <c r="A30"/>
  <c r="A27"/>
  <c r="A24"/>
  <c r="E27"/>
  <c r="G27"/>
  <c r="H27"/>
  <c r="I27"/>
  <c r="D27"/>
  <c r="C27"/>
  <c r="I22" i="4"/>
  <c r="H22"/>
  <c r="G22"/>
  <c r="F22"/>
  <c r="E22"/>
  <c r="D22"/>
  <c r="C22"/>
  <c r="B22"/>
  <c r="I17"/>
  <c r="H17"/>
  <c r="G17"/>
  <c r="F17"/>
  <c r="E17"/>
  <c r="D17"/>
  <c r="C17"/>
  <c r="B17"/>
  <c r="I9"/>
  <c r="H9"/>
  <c r="G9"/>
  <c r="F9"/>
  <c r="E9"/>
  <c r="D9"/>
  <c r="C9"/>
  <c r="B9"/>
  <c r="H4"/>
  <c r="I33" i="3"/>
  <c r="H33"/>
  <c r="G33"/>
  <c r="F33"/>
  <c r="E33"/>
  <c r="D33"/>
  <c r="C33"/>
  <c r="B33"/>
  <c r="G27"/>
  <c r="I21"/>
  <c r="H21"/>
  <c r="G21"/>
  <c r="F21"/>
  <c r="E21"/>
  <c r="D21"/>
  <c r="C21"/>
  <c r="B21"/>
  <c r="G15"/>
  <c r="C10"/>
  <c r="D10"/>
  <c r="E10"/>
  <c r="F10"/>
  <c r="G10"/>
  <c r="H10"/>
  <c r="I10"/>
  <c r="B10"/>
  <c r="G4"/>
</calcChain>
</file>

<file path=xl/sharedStrings.xml><?xml version="1.0" encoding="utf-8"?>
<sst xmlns="http://schemas.openxmlformats.org/spreadsheetml/2006/main" count="54" uniqueCount="32">
  <si>
    <t>Anotace:</t>
  </si>
  <si>
    <t>Název školy:</t>
  </si>
  <si>
    <t>Autor:</t>
  </si>
  <si>
    <t>Název:</t>
  </si>
  <si>
    <t>Téma:</t>
  </si>
  <si>
    <t>Číslo projektu:</t>
  </si>
  <si>
    <t xml:space="preserve">ZÁKLADNÍ  ŠKOLA PODBOŘANY, HUSOVA 276, OKRES LOUNY
</t>
  </si>
  <si>
    <t xml:space="preserve">MGR. STANISLAVA OHANKOVÁ
</t>
  </si>
  <si>
    <t xml:space="preserve">CZ 1.07/1.4.00/21.  2975
</t>
  </si>
  <si>
    <t>Datum vytvoření:</t>
  </si>
  <si>
    <t>Klíčová slova:</t>
  </si>
  <si>
    <t xml:space="preserve">VY_32_INOVACE_265_PÍSEMNÉ_SČÍTÁNÍ_TROJCIFERNÝCH_ČÍSEL </t>
  </si>
  <si>
    <t>12. března 2012</t>
  </si>
  <si>
    <t>trojciferná čísla, písemné sčítání</t>
  </si>
  <si>
    <t>1. Sčítání typu A</t>
  </si>
  <si>
    <t>bez přechodu desítky</t>
  </si>
  <si>
    <t>Sečti:</t>
  </si>
  <si>
    <t>3. Sčítání typu C</t>
  </si>
  <si>
    <t>2. Sčítání typu B</t>
  </si>
  <si>
    <t>4. Sčítání typu D</t>
  </si>
  <si>
    <t>5. Sečti. Pozor kombinace všech typů.</t>
  </si>
  <si>
    <t>s přechodem přes desítky</t>
  </si>
  <si>
    <t>s přechodem přes stovky</t>
  </si>
  <si>
    <t>6. Vypočítej příklady a vybarvi podle zadání:</t>
  </si>
  <si>
    <t>žlutě- rámečky s výsledkem menším než 200</t>
  </si>
  <si>
    <t>světle modře - výsledky větší než 200 a menší než 400</t>
  </si>
  <si>
    <t>červeně - výsledky větší než 400 a menší než 600</t>
  </si>
  <si>
    <t>tmavě modře - výsledky větší než 600 a menší než 800</t>
  </si>
  <si>
    <t>hnědě - výsledky větší než 800</t>
  </si>
  <si>
    <t>PÍSEMNÉ SČÍTÁNÍ TROJCIFERNÝCH ČÍSEL BEZ PŘECHODU DESÍTKY, S PŘECHODEM PŘES DESÍTKY I STOVKY</t>
  </si>
  <si>
    <t xml:space="preserve">Pracovní list je zaměřen na procvičení učiva v předmětu matematika ve 3. ročníku ZŠ.  
Na listě A a B se nachází postupné sčítání trojciferných čísel, nejprve bez přechodu přes desítku, potom s přechodem přes desítku, stovku a procvičení všech typů příkladů.
Na listě C je úkol zaměřený na sčítání a následné vybarvení obrázku. 
Řešení všech úloh se nachází na listech řešení A, B, C.                    </t>
  </si>
  <si>
    <t>s přechodem přes desítky a stovky</t>
  </si>
</sst>
</file>

<file path=xl/styles.xml><?xml version="1.0" encoding="utf-8"?>
<styleSheet xmlns="http://schemas.openxmlformats.org/spreadsheetml/2006/main">
  <fonts count="14">
    <font>
      <sz val="10"/>
      <name val="Arial CE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  <font>
      <sz val="20"/>
      <name val="Arial CE"/>
      <charset val="238"/>
    </font>
    <font>
      <b/>
      <sz val="20"/>
      <name val="Times New Roman"/>
      <family val="1"/>
      <charset val="238"/>
    </font>
    <font>
      <b/>
      <sz val="10"/>
      <name val="Arial CE"/>
      <charset val="238"/>
    </font>
    <font>
      <sz val="22"/>
      <name val="Arial CE"/>
      <charset val="238"/>
    </font>
    <font>
      <u/>
      <sz val="22"/>
      <name val="Arial CE"/>
      <charset val="238"/>
    </font>
    <font>
      <sz val="18"/>
      <name val="Arial CE"/>
      <charset val="238"/>
    </font>
    <font>
      <sz val="22"/>
      <color rgb="FFFF0000"/>
      <name val="Arial CE"/>
      <charset val="238"/>
    </font>
    <font>
      <sz val="18"/>
      <color rgb="FFFF0000"/>
      <name val="Calibri"/>
      <family val="2"/>
      <charset val="238"/>
    </font>
    <font>
      <sz val="28"/>
      <name val="Arial CE"/>
      <charset val="238"/>
    </font>
    <font>
      <u/>
      <sz val="28"/>
      <name val="Arial CE"/>
      <charset val="238"/>
    </font>
    <font>
      <u/>
      <sz val="20"/>
      <name val="Arial CE"/>
      <charset val="238"/>
    </font>
  </fonts>
  <fills count="10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  <fill>
      <patternFill patternType="solid">
        <fgColor rgb="FFFF5D5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7" borderId="9" xfId="0" applyFont="1" applyFill="1" applyBorder="1" applyAlignment="1">
      <alignment horizontal="right"/>
    </xf>
    <xf numFmtId="0" fontId="3" fillId="5" borderId="12" xfId="0" applyFont="1" applyFill="1" applyBorder="1" applyAlignment="1">
      <alignment horizontal="right"/>
    </xf>
    <xf numFmtId="0" fontId="13" fillId="5" borderId="13" xfId="0" applyFont="1" applyFill="1" applyBorder="1" applyAlignment="1">
      <alignment horizontal="right"/>
    </xf>
    <xf numFmtId="0" fontId="3" fillId="5" borderId="14" xfId="0" applyFont="1" applyFill="1" applyBorder="1" applyAlignment="1">
      <alignment horizontal="right"/>
    </xf>
    <xf numFmtId="0" fontId="3" fillId="4" borderId="12" xfId="0" applyFont="1" applyFill="1" applyBorder="1" applyAlignment="1">
      <alignment horizontal="right"/>
    </xf>
    <xf numFmtId="0" fontId="13" fillId="4" borderId="13" xfId="0" applyFont="1" applyFill="1" applyBorder="1" applyAlignment="1">
      <alignment horizontal="right"/>
    </xf>
    <xf numFmtId="0" fontId="3" fillId="4" borderId="14" xfId="0" applyFont="1" applyFill="1" applyBorder="1" applyAlignment="1">
      <alignment horizontal="right"/>
    </xf>
    <xf numFmtId="0" fontId="3" fillId="6" borderId="12" xfId="0" applyFont="1" applyFill="1" applyBorder="1" applyAlignment="1">
      <alignment horizontal="right"/>
    </xf>
    <xf numFmtId="0" fontId="13" fillId="6" borderId="13" xfId="0" applyFont="1" applyFill="1" applyBorder="1" applyAlignment="1">
      <alignment horizontal="right"/>
    </xf>
    <xf numFmtId="0" fontId="3" fillId="6" borderId="14" xfId="0" applyFont="1" applyFill="1" applyBorder="1" applyAlignment="1">
      <alignment horizontal="right"/>
    </xf>
    <xf numFmtId="0" fontId="3" fillId="7" borderId="12" xfId="0" applyFont="1" applyFill="1" applyBorder="1" applyAlignment="1">
      <alignment horizontal="right"/>
    </xf>
    <xf numFmtId="0" fontId="13" fillId="7" borderId="13" xfId="0" applyFont="1" applyFill="1" applyBorder="1" applyAlignment="1">
      <alignment horizontal="right"/>
    </xf>
    <xf numFmtId="0" fontId="3" fillId="7" borderId="14" xfId="0" applyFont="1" applyFill="1" applyBorder="1" applyAlignment="1">
      <alignment horizontal="right"/>
    </xf>
    <xf numFmtId="0" fontId="3" fillId="6" borderId="10" xfId="0" applyFont="1" applyFill="1" applyBorder="1" applyAlignment="1">
      <alignment horizontal="right"/>
    </xf>
    <xf numFmtId="0" fontId="13" fillId="6" borderId="0" xfId="0" applyFont="1" applyFill="1" applyBorder="1" applyAlignment="1">
      <alignment horizontal="right"/>
    </xf>
    <xf numFmtId="0" fontId="3" fillId="6" borderId="8" xfId="0" applyFont="1" applyFill="1" applyBorder="1" applyAlignment="1">
      <alignment horizontal="right"/>
    </xf>
    <xf numFmtId="0" fontId="3" fillId="7" borderId="15" xfId="0" applyFont="1" applyFill="1" applyBorder="1" applyAlignment="1">
      <alignment horizontal="right"/>
    </xf>
    <xf numFmtId="0" fontId="3" fillId="7" borderId="16" xfId="0" applyFont="1" applyFill="1" applyBorder="1" applyAlignment="1">
      <alignment horizontal="right"/>
    </xf>
    <xf numFmtId="0" fontId="3" fillId="7" borderId="17" xfId="0" applyFont="1" applyFill="1" applyBorder="1" applyAlignment="1">
      <alignment horizontal="right"/>
    </xf>
    <xf numFmtId="0" fontId="13" fillId="7" borderId="18" xfId="0" applyFont="1" applyFill="1" applyBorder="1" applyAlignment="1">
      <alignment horizontal="right"/>
    </xf>
    <xf numFmtId="0" fontId="13" fillId="7" borderId="19" xfId="0" applyFont="1" applyFill="1" applyBorder="1" applyAlignment="1">
      <alignment horizontal="right"/>
    </xf>
    <xf numFmtId="0" fontId="3" fillId="7" borderId="20" xfId="0" applyFont="1" applyFill="1" applyBorder="1" applyAlignment="1">
      <alignment horizontal="right"/>
    </xf>
    <xf numFmtId="0" fontId="3" fillId="7" borderId="21" xfId="0" applyFont="1" applyFill="1" applyBorder="1" applyAlignment="1">
      <alignment horizontal="right"/>
    </xf>
    <xf numFmtId="0" fontId="3" fillId="7" borderId="22" xfId="0" applyFont="1" applyFill="1" applyBorder="1" applyAlignment="1">
      <alignment horizontal="right"/>
    </xf>
    <xf numFmtId="0" fontId="3" fillId="8" borderId="12" xfId="0" applyFont="1" applyFill="1" applyBorder="1" applyAlignment="1">
      <alignment horizontal="right"/>
    </xf>
    <xf numFmtId="0" fontId="13" fillId="8" borderId="13" xfId="0" applyFont="1" applyFill="1" applyBorder="1" applyAlignment="1">
      <alignment horizontal="right"/>
    </xf>
    <xf numFmtId="0" fontId="3" fillId="8" borderId="14" xfId="0" applyFont="1" applyFill="1" applyBorder="1" applyAlignment="1">
      <alignment horizontal="right"/>
    </xf>
    <xf numFmtId="0" fontId="3" fillId="4" borderId="23" xfId="0" applyFont="1" applyFill="1" applyBorder="1" applyAlignment="1">
      <alignment horizontal="right"/>
    </xf>
    <xf numFmtId="0" fontId="13" fillId="4" borderId="24" xfId="0" applyFont="1" applyFill="1" applyBorder="1" applyAlignment="1">
      <alignment horizontal="right"/>
    </xf>
    <xf numFmtId="0" fontId="3" fillId="4" borderId="25" xfId="0" applyFont="1" applyFill="1" applyBorder="1" applyAlignment="1">
      <alignment horizontal="right"/>
    </xf>
    <xf numFmtId="0" fontId="3" fillId="5" borderId="13" xfId="0" applyFont="1" applyFill="1" applyBorder="1" applyAlignment="1">
      <alignment horizontal="right"/>
    </xf>
    <xf numFmtId="0" fontId="3" fillId="4" borderId="13" xfId="0" applyFont="1" applyFill="1" applyBorder="1" applyAlignment="1">
      <alignment horizontal="right"/>
    </xf>
    <xf numFmtId="0" fontId="0" fillId="6" borderId="11" xfId="0" applyFill="1" applyBorder="1"/>
    <xf numFmtId="0" fontId="8" fillId="0" borderId="11" xfId="0" applyFont="1" applyBorder="1"/>
    <xf numFmtId="0" fontId="8" fillId="0" borderId="26" xfId="0" applyFont="1" applyBorder="1"/>
    <xf numFmtId="0" fontId="8" fillId="0" borderId="27" xfId="0" applyFont="1" applyBorder="1"/>
    <xf numFmtId="0" fontId="0" fillId="0" borderId="27" xfId="0" applyBorder="1"/>
    <xf numFmtId="0" fontId="0" fillId="0" borderId="28" xfId="0" applyBorder="1"/>
    <xf numFmtId="0" fontId="0" fillId="5" borderId="11" xfId="0" applyFill="1" applyBorder="1"/>
    <xf numFmtId="0" fontId="0" fillId="4" borderId="11" xfId="0" applyFill="1" applyBorder="1"/>
    <xf numFmtId="0" fontId="0" fillId="7" borderId="11" xfId="0" applyFill="1" applyBorder="1"/>
    <xf numFmtId="0" fontId="0" fillId="8" borderId="11" xfId="0" applyFill="1" applyBorder="1"/>
    <xf numFmtId="0" fontId="3" fillId="9" borderId="12" xfId="0" applyFont="1" applyFill="1" applyBorder="1" applyAlignment="1">
      <alignment horizontal="right"/>
    </xf>
    <xf numFmtId="0" fontId="13" fillId="9" borderId="13" xfId="0" applyFont="1" applyFill="1" applyBorder="1" applyAlignment="1">
      <alignment horizontal="right"/>
    </xf>
    <xf numFmtId="0" fontId="3" fillId="9" borderId="14" xfId="0" applyFont="1" applyFill="1" applyBorder="1" applyAlignment="1">
      <alignment horizontal="right"/>
    </xf>
    <xf numFmtId="0" fontId="3" fillId="9" borderId="13" xfId="0" applyFont="1" applyFill="1" applyBorder="1" applyAlignment="1">
      <alignment horizontal="right"/>
    </xf>
    <xf numFmtId="0" fontId="3" fillId="9" borderId="23" xfId="0" applyFont="1" applyFill="1" applyBorder="1" applyAlignment="1">
      <alignment horizontal="right"/>
    </xf>
    <xf numFmtId="0" fontId="13" fillId="9" borderId="24" xfId="0" applyFont="1" applyFill="1" applyBorder="1" applyAlignment="1">
      <alignment horizontal="right"/>
    </xf>
    <xf numFmtId="0" fontId="3" fillId="9" borderId="25" xfId="0" applyFont="1" applyFill="1" applyBorder="1" applyAlignment="1">
      <alignment horizontal="right"/>
    </xf>
    <xf numFmtId="0" fontId="3" fillId="9" borderId="10" xfId="0" applyFont="1" applyFill="1" applyBorder="1" applyAlignment="1">
      <alignment horizontal="right"/>
    </xf>
    <xf numFmtId="0" fontId="13" fillId="9" borderId="0" xfId="0" applyFont="1" applyFill="1" applyBorder="1" applyAlignment="1">
      <alignment horizontal="right"/>
    </xf>
    <xf numFmtId="0" fontId="3" fillId="9" borderId="8" xfId="0" applyFont="1" applyFill="1" applyBorder="1" applyAlignment="1">
      <alignment horizontal="right"/>
    </xf>
    <xf numFmtId="0" fontId="1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57150</xdr:rowOff>
    </xdr:from>
    <xdr:to>
      <xdr:col>2</xdr:col>
      <xdr:colOff>4019550</xdr:colOff>
      <xdr:row>7</xdr:row>
      <xdr:rowOff>95250</xdr:rowOff>
    </xdr:to>
    <xdr:pic>
      <xdr:nvPicPr>
        <xdr:cNvPr id="1051" name="Obrázek 4" descr="C:\Users\pc\Desktop\OPV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95375" y="57150"/>
          <a:ext cx="4524375" cy="1171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13</xdr:row>
      <xdr:rowOff>123826</xdr:rowOff>
    </xdr:from>
    <xdr:ext cx="262636" cy="327830"/>
    <xdr:sp macro="" textlink="">
      <xdr:nvSpPr>
        <xdr:cNvPr id="2" name="TextovéPole 1"/>
        <xdr:cNvSpPr txBox="1"/>
      </xdr:nvSpPr>
      <xdr:spPr>
        <a:xfrm>
          <a:off x="3790950" y="3657601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3" name="Přímá spojnice se šipkou 2"/>
        <xdr:cNvCxnSpPr/>
      </xdr:nvCxnSpPr>
      <xdr:spPr>
        <a:xfrm flipV="1">
          <a:off x="4333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95250</xdr:rowOff>
    </xdr:from>
    <xdr:to>
      <xdr:col>7</xdr:col>
      <xdr:colOff>9525</xdr:colOff>
      <xdr:row>13</xdr:row>
      <xdr:rowOff>266700</xdr:rowOff>
    </xdr:to>
    <xdr:cxnSp macro="">
      <xdr:nvCxnSpPr>
        <xdr:cNvPr id="4" name="Přímá spojnice se šipkou 3"/>
        <xdr:cNvCxnSpPr/>
      </xdr:nvCxnSpPr>
      <xdr:spPr>
        <a:xfrm flipV="1">
          <a:off x="4343400" y="32861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299357</xdr:colOff>
      <xdr:row>13</xdr:row>
      <xdr:rowOff>255815</xdr:rowOff>
    </xdr:from>
    <xdr:ext cx="301686" cy="374141"/>
    <xdr:sp macro="" textlink="">
      <xdr:nvSpPr>
        <xdr:cNvPr id="5" name="TextovéPole 4"/>
        <xdr:cNvSpPr txBox="1"/>
      </xdr:nvSpPr>
      <xdr:spPr>
        <a:xfrm>
          <a:off x="3918857" y="378959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5</xdr:col>
      <xdr:colOff>685800</xdr:colOff>
      <xdr:row>25</xdr:row>
      <xdr:rowOff>66676</xdr:rowOff>
    </xdr:from>
    <xdr:ext cx="262636" cy="327830"/>
    <xdr:sp macro="" textlink="">
      <xdr:nvSpPr>
        <xdr:cNvPr id="6" name="TextovéPole 5"/>
        <xdr:cNvSpPr txBox="1"/>
      </xdr:nvSpPr>
      <xdr:spPr>
        <a:xfrm>
          <a:off x="3581400" y="679132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7</xdr:col>
      <xdr:colOff>0</xdr:colOff>
      <xdr:row>24</xdr:row>
      <xdr:rowOff>95250</xdr:rowOff>
    </xdr:from>
    <xdr:to>
      <xdr:col>7</xdr:col>
      <xdr:colOff>9525</xdr:colOff>
      <xdr:row>25</xdr:row>
      <xdr:rowOff>266700</xdr:rowOff>
    </xdr:to>
    <xdr:cxnSp macro="">
      <xdr:nvCxnSpPr>
        <xdr:cNvPr id="7" name="Přímá spojnice se šipkou 6"/>
        <xdr:cNvCxnSpPr/>
      </xdr:nvCxnSpPr>
      <xdr:spPr>
        <a:xfrm flipV="1">
          <a:off x="4343400" y="6477000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146957</xdr:colOff>
      <xdr:row>25</xdr:row>
      <xdr:rowOff>227240</xdr:rowOff>
    </xdr:from>
    <xdr:ext cx="301686" cy="374141"/>
    <xdr:sp macro="" textlink="">
      <xdr:nvSpPr>
        <xdr:cNvPr id="8" name="TextovéPole 7"/>
        <xdr:cNvSpPr txBox="1"/>
      </xdr:nvSpPr>
      <xdr:spPr>
        <a:xfrm>
          <a:off x="3766457" y="695189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590550</xdr:colOff>
      <xdr:row>2</xdr:row>
      <xdr:rowOff>104775</xdr:rowOff>
    </xdr:from>
    <xdr:ext cx="262636" cy="346881"/>
    <xdr:sp macro="" textlink="">
      <xdr:nvSpPr>
        <xdr:cNvPr id="2" name="TextovéPole 1"/>
        <xdr:cNvSpPr txBox="1"/>
      </xdr:nvSpPr>
      <xdr:spPr>
        <a:xfrm>
          <a:off x="4210050" y="70485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8</xdr:col>
      <xdr:colOff>0</xdr:colOff>
      <xdr:row>1</xdr:row>
      <xdr:rowOff>95250</xdr:rowOff>
    </xdr:from>
    <xdr:to>
      <xdr:col>8</xdr:col>
      <xdr:colOff>9525</xdr:colOff>
      <xdr:row>2</xdr:row>
      <xdr:rowOff>409575</xdr:rowOff>
    </xdr:to>
    <xdr:cxnSp macro="">
      <xdr:nvCxnSpPr>
        <xdr:cNvPr id="3" name="Přímá spojnice se šipkou 2"/>
        <xdr:cNvCxnSpPr/>
      </xdr:nvCxnSpPr>
      <xdr:spPr>
        <a:xfrm flipV="1">
          <a:off x="5067300" y="257175"/>
          <a:ext cx="9525" cy="75247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337457</xdr:colOff>
      <xdr:row>2</xdr:row>
      <xdr:rowOff>379640</xdr:rowOff>
    </xdr:from>
    <xdr:ext cx="301686" cy="374141"/>
    <xdr:sp macro="" textlink="">
      <xdr:nvSpPr>
        <xdr:cNvPr id="4" name="TextovéPole 3"/>
        <xdr:cNvSpPr txBox="1"/>
      </xdr:nvSpPr>
      <xdr:spPr>
        <a:xfrm>
          <a:off x="4680857" y="97971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104775</xdr:colOff>
      <xdr:row>2</xdr:row>
      <xdr:rowOff>104775</xdr:rowOff>
    </xdr:from>
    <xdr:ext cx="301686" cy="409575"/>
    <xdr:sp macro="" textlink="">
      <xdr:nvSpPr>
        <xdr:cNvPr id="5" name="TextovéPole 4"/>
        <xdr:cNvSpPr txBox="1"/>
      </xdr:nvSpPr>
      <xdr:spPr>
        <a:xfrm>
          <a:off x="4448175" y="70485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123825</xdr:colOff>
      <xdr:row>2</xdr:row>
      <xdr:rowOff>381000</xdr:rowOff>
    </xdr:from>
    <xdr:ext cx="301686" cy="374141"/>
    <xdr:sp macro="" textlink="">
      <xdr:nvSpPr>
        <xdr:cNvPr id="6" name="TextovéPole 5"/>
        <xdr:cNvSpPr txBox="1"/>
      </xdr:nvSpPr>
      <xdr:spPr>
        <a:xfrm>
          <a:off x="4467225" y="98107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13</xdr:row>
      <xdr:rowOff>123826</xdr:rowOff>
    </xdr:from>
    <xdr:ext cx="262636" cy="327830"/>
    <xdr:sp macro="" textlink="">
      <xdr:nvSpPr>
        <xdr:cNvPr id="2" name="TextovéPole 1"/>
        <xdr:cNvSpPr txBox="1"/>
      </xdr:nvSpPr>
      <xdr:spPr>
        <a:xfrm>
          <a:off x="3790950" y="3657601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4" name="Přímá spojnice se šipkou 3"/>
        <xdr:cNvCxnSpPr/>
      </xdr:nvCxnSpPr>
      <xdr:spPr>
        <a:xfrm flipV="1">
          <a:off x="4333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95250</xdr:rowOff>
    </xdr:from>
    <xdr:to>
      <xdr:col>7</xdr:col>
      <xdr:colOff>9525</xdr:colOff>
      <xdr:row>13</xdr:row>
      <xdr:rowOff>266700</xdr:rowOff>
    </xdr:to>
    <xdr:cxnSp macro="">
      <xdr:nvCxnSpPr>
        <xdr:cNvPr id="5" name="Přímá spojnice se šipkou 4"/>
        <xdr:cNvCxnSpPr/>
      </xdr:nvCxnSpPr>
      <xdr:spPr>
        <a:xfrm flipV="1">
          <a:off x="4343400" y="32861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299357</xdr:colOff>
      <xdr:row>13</xdr:row>
      <xdr:rowOff>255815</xdr:rowOff>
    </xdr:from>
    <xdr:ext cx="301686" cy="374141"/>
    <xdr:sp macro="" textlink="">
      <xdr:nvSpPr>
        <xdr:cNvPr id="6" name="TextovéPole 5"/>
        <xdr:cNvSpPr txBox="1"/>
      </xdr:nvSpPr>
      <xdr:spPr>
        <a:xfrm>
          <a:off x="3905250" y="378006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5</xdr:col>
      <xdr:colOff>685800</xdr:colOff>
      <xdr:row>25</xdr:row>
      <xdr:rowOff>66676</xdr:rowOff>
    </xdr:from>
    <xdr:ext cx="262636" cy="327830"/>
    <xdr:sp macro="" textlink="">
      <xdr:nvSpPr>
        <xdr:cNvPr id="7" name="TextovéPole 6"/>
        <xdr:cNvSpPr txBox="1"/>
      </xdr:nvSpPr>
      <xdr:spPr>
        <a:xfrm>
          <a:off x="3581400" y="6305551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7</xdr:col>
      <xdr:colOff>0</xdr:colOff>
      <xdr:row>24</xdr:row>
      <xdr:rowOff>95250</xdr:rowOff>
    </xdr:from>
    <xdr:to>
      <xdr:col>7</xdr:col>
      <xdr:colOff>9525</xdr:colOff>
      <xdr:row>25</xdr:row>
      <xdr:rowOff>266700</xdr:rowOff>
    </xdr:to>
    <xdr:cxnSp macro="">
      <xdr:nvCxnSpPr>
        <xdr:cNvPr id="8" name="Přímá spojnice se šipkou 7"/>
        <xdr:cNvCxnSpPr/>
      </xdr:nvCxnSpPr>
      <xdr:spPr>
        <a:xfrm flipV="1">
          <a:off x="4343400" y="32861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146957</xdr:colOff>
      <xdr:row>25</xdr:row>
      <xdr:rowOff>227240</xdr:rowOff>
    </xdr:from>
    <xdr:ext cx="301686" cy="374141"/>
    <xdr:sp macro="" textlink="">
      <xdr:nvSpPr>
        <xdr:cNvPr id="9" name="TextovéPole 8"/>
        <xdr:cNvSpPr txBox="1"/>
      </xdr:nvSpPr>
      <xdr:spPr>
        <a:xfrm>
          <a:off x="3766457" y="646611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590550</xdr:colOff>
      <xdr:row>2</xdr:row>
      <xdr:rowOff>104775</xdr:rowOff>
    </xdr:from>
    <xdr:ext cx="262636" cy="346881"/>
    <xdr:sp macro="" textlink="">
      <xdr:nvSpPr>
        <xdr:cNvPr id="2" name="TextovéPole 1"/>
        <xdr:cNvSpPr txBox="1"/>
      </xdr:nvSpPr>
      <xdr:spPr>
        <a:xfrm>
          <a:off x="3486150" y="704850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8</xdr:col>
      <xdr:colOff>0</xdr:colOff>
      <xdr:row>1</xdr:row>
      <xdr:rowOff>95250</xdr:rowOff>
    </xdr:from>
    <xdr:to>
      <xdr:col>8</xdr:col>
      <xdr:colOff>9525</xdr:colOff>
      <xdr:row>2</xdr:row>
      <xdr:rowOff>409575</xdr:rowOff>
    </xdr:to>
    <xdr:cxnSp macro="">
      <xdr:nvCxnSpPr>
        <xdr:cNvPr id="3" name="Přímá spojnice se šipkou 2"/>
        <xdr:cNvCxnSpPr/>
      </xdr:nvCxnSpPr>
      <xdr:spPr>
        <a:xfrm flipV="1">
          <a:off x="4343400" y="257175"/>
          <a:ext cx="9525" cy="75247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337457</xdr:colOff>
      <xdr:row>2</xdr:row>
      <xdr:rowOff>379640</xdr:rowOff>
    </xdr:from>
    <xdr:ext cx="301686" cy="374141"/>
    <xdr:sp macro="" textlink="">
      <xdr:nvSpPr>
        <xdr:cNvPr id="4" name="TextovéPole 3"/>
        <xdr:cNvSpPr txBox="1"/>
      </xdr:nvSpPr>
      <xdr:spPr>
        <a:xfrm>
          <a:off x="3956957" y="97971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104775</xdr:colOff>
      <xdr:row>2</xdr:row>
      <xdr:rowOff>104775</xdr:rowOff>
    </xdr:from>
    <xdr:ext cx="301686" cy="409575"/>
    <xdr:sp macro="" textlink="">
      <xdr:nvSpPr>
        <xdr:cNvPr id="5" name="TextovéPole 4"/>
        <xdr:cNvSpPr txBox="1"/>
      </xdr:nvSpPr>
      <xdr:spPr>
        <a:xfrm>
          <a:off x="3724275" y="70485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123825</xdr:colOff>
      <xdr:row>2</xdr:row>
      <xdr:rowOff>381000</xdr:rowOff>
    </xdr:from>
    <xdr:ext cx="301686" cy="374141"/>
    <xdr:sp macro="" textlink="">
      <xdr:nvSpPr>
        <xdr:cNvPr id="6" name="TextovéPole 5"/>
        <xdr:cNvSpPr txBox="1"/>
      </xdr:nvSpPr>
      <xdr:spPr>
        <a:xfrm>
          <a:off x="3743325" y="98107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C22"/>
  <sheetViews>
    <sheetView topLeftCell="A7" workbookViewId="0">
      <selection activeCell="G16" sqref="G16"/>
    </sheetView>
  </sheetViews>
  <sheetFormatPr defaultRowHeight="12.75"/>
  <cols>
    <col min="1" max="1" width="4.5703125" customWidth="1"/>
    <col min="2" max="2" width="19.42578125" customWidth="1"/>
    <col min="3" max="3" width="72.7109375" customWidth="1"/>
  </cols>
  <sheetData>
    <row r="8" spans="2:3" ht="13.5" thickBot="1"/>
    <row r="9" spans="2:3" ht="70.5" thickBot="1">
      <c r="B9" s="2" t="s">
        <v>1</v>
      </c>
      <c r="C9" s="7" t="s">
        <v>6</v>
      </c>
    </row>
    <row r="10" spans="2:3" ht="51" customHeight="1" thickBot="1">
      <c r="B10" s="3" t="s">
        <v>2</v>
      </c>
      <c r="C10" s="6" t="s">
        <v>7</v>
      </c>
    </row>
    <row r="11" spans="2:3" ht="50.25" customHeight="1" thickBot="1">
      <c r="B11" s="4" t="s">
        <v>3</v>
      </c>
      <c r="C11" s="8" t="s">
        <v>11</v>
      </c>
    </row>
    <row r="12" spans="2:3" ht="70.5" thickBot="1">
      <c r="B12" s="3" t="s">
        <v>4</v>
      </c>
      <c r="C12" s="5" t="s">
        <v>29</v>
      </c>
    </row>
    <row r="13" spans="2:3" ht="16.5" customHeight="1">
      <c r="B13" s="83" t="s">
        <v>5</v>
      </c>
      <c r="C13" s="85" t="s">
        <v>8</v>
      </c>
    </row>
    <row r="14" spans="2:3" ht="36.75" customHeight="1" thickBot="1">
      <c r="B14" s="84"/>
      <c r="C14" s="86"/>
    </row>
    <row r="15" spans="2:3" ht="13.5" thickBot="1"/>
    <row r="16" spans="2:3" ht="233.25" thickBot="1">
      <c r="B16" s="1" t="s">
        <v>0</v>
      </c>
      <c r="C16" s="9" t="s">
        <v>30</v>
      </c>
    </row>
    <row r="17" spans="2:3" ht="14.25" thickTop="1" thickBot="1"/>
    <row r="18" spans="2:3" ht="45.75" thickBot="1">
      <c r="B18" s="1" t="s">
        <v>9</v>
      </c>
      <c r="C18" s="9" t="s">
        <v>12</v>
      </c>
    </row>
    <row r="19" spans="2:3" ht="13.5" thickTop="1"/>
    <row r="20" spans="2:3" ht="13.5" thickBot="1"/>
    <row r="21" spans="2:3" ht="45.75" thickBot="1">
      <c r="B21" s="1" t="s">
        <v>10</v>
      </c>
      <c r="C21" s="9" t="s">
        <v>13</v>
      </c>
    </row>
    <row r="22" spans="2:3" ht="13.5" thickTop="1"/>
  </sheetData>
  <mergeCells count="2">
    <mergeCell ref="B13:B14"/>
    <mergeCell ref="C13:C14"/>
  </mergeCells>
  <phoneticPr fontId="0" type="noConversion"/>
  <pageMargins left="0.25" right="0.25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J41"/>
  <sheetViews>
    <sheetView workbookViewId="0">
      <selection sqref="A1:A65536"/>
    </sheetView>
  </sheetViews>
  <sheetFormatPr defaultRowHeight="12.75"/>
  <cols>
    <col min="1" max="1" width="5.7109375" customWidth="1"/>
    <col min="2" max="256" width="10.85546875" style="13" customWidth="1"/>
    <col min="257" max="16384" width="9.140625" style="13"/>
  </cols>
  <sheetData>
    <row r="2" spans="1:10" ht="27">
      <c r="B2" s="16" t="s">
        <v>14</v>
      </c>
      <c r="C2" s="12"/>
      <c r="D2" s="12"/>
      <c r="G2" s="14">
        <v>425</v>
      </c>
    </row>
    <row r="3" spans="1:10" ht="27">
      <c r="B3" s="17" t="s">
        <v>15</v>
      </c>
      <c r="G3" s="15">
        <v>314</v>
      </c>
    </row>
    <row r="4" spans="1:10" ht="27">
      <c r="G4" s="14">
        <f>SUM(G2:G3)</f>
        <v>739</v>
      </c>
    </row>
    <row r="7" spans="1:10" ht="25.5">
      <c r="B7" s="11" t="s">
        <v>16</v>
      </c>
      <c r="J7" s="20"/>
    </row>
    <row r="8" spans="1:10" ht="27">
      <c r="B8" s="14">
        <v>137</v>
      </c>
      <c r="C8" s="14">
        <v>256</v>
      </c>
      <c r="D8" s="14">
        <v>423</v>
      </c>
      <c r="E8" s="14">
        <v>782</v>
      </c>
      <c r="F8" s="14">
        <v>652</v>
      </c>
      <c r="G8" s="14">
        <v>714</v>
      </c>
      <c r="H8" s="14">
        <v>361</v>
      </c>
      <c r="I8" s="14">
        <v>253</v>
      </c>
      <c r="J8" s="22"/>
    </row>
    <row r="9" spans="1:10" ht="27">
      <c r="A9" s="13"/>
      <c r="B9" s="15">
        <v>621</v>
      </c>
      <c r="C9" s="15">
        <v>523</v>
      </c>
      <c r="D9" s="15">
        <v>375</v>
      </c>
      <c r="E9" s="15">
        <v>116</v>
      </c>
      <c r="F9" s="15">
        <v>211</v>
      </c>
      <c r="G9" s="15">
        <v>123</v>
      </c>
      <c r="H9" s="15">
        <v>325</v>
      </c>
      <c r="I9" s="15">
        <v>432</v>
      </c>
      <c r="J9" s="23"/>
    </row>
    <row r="10" spans="1:10" ht="31.5" customHeight="1">
      <c r="B10" s="18"/>
      <c r="C10" s="18"/>
      <c r="D10" s="18"/>
      <c r="E10" s="18"/>
      <c r="F10" s="18"/>
      <c r="G10" s="18"/>
      <c r="H10" s="18"/>
      <c r="I10" s="18"/>
      <c r="J10" s="24"/>
    </row>
    <row r="11" spans="1:10">
      <c r="J11" s="20"/>
    </row>
    <row r="12" spans="1:10">
      <c r="J12" s="20"/>
    </row>
    <row r="13" spans="1:10" ht="27">
      <c r="B13" s="16" t="s">
        <v>18</v>
      </c>
      <c r="C13" s="12"/>
      <c r="D13" s="12"/>
      <c r="G13" s="14">
        <v>425</v>
      </c>
      <c r="J13" s="20"/>
    </row>
    <row r="14" spans="1:10" ht="27">
      <c r="B14" s="17" t="s">
        <v>21</v>
      </c>
      <c r="G14" s="15">
        <v>318</v>
      </c>
      <c r="J14" s="20"/>
    </row>
    <row r="15" spans="1:10" ht="27">
      <c r="G15" s="14">
        <f>SUM(G13:G14)</f>
        <v>743</v>
      </c>
      <c r="J15" s="20"/>
    </row>
    <row r="16" spans="1:10">
      <c r="J16" s="20"/>
    </row>
    <row r="17" spans="1:10">
      <c r="A17" s="13"/>
      <c r="J17" s="20"/>
    </row>
    <row r="18" spans="1:10" ht="25.5">
      <c r="B18" s="11" t="s">
        <v>16</v>
      </c>
      <c r="J18" s="20"/>
    </row>
    <row r="19" spans="1:10" ht="27">
      <c r="B19" s="14">
        <v>428</v>
      </c>
      <c r="C19" s="14">
        <v>365</v>
      </c>
      <c r="D19" s="14">
        <v>654</v>
      </c>
      <c r="E19" s="14">
        <v>267</v>
      </c>
      <c r="F19" s="14">
        <v>419</v>
      </c>
      <c r="G19" s="14">
        <v>728</v>
      </c>
      <c r="H19" s="14">
        <v>634</v>
      </c>
      <c r="I19" s="14">
        <v>152</v>
      </c>
      <c r="J19" s="22"/>
    </row>
    <row r="20" spans="1:10" ht="27">
      <c r="B20" s="15">
        <v>316</v>
      </c>
      <c r="C20" s="15">
        <v>529</v>
      </c>
      <c r="D20" s="15">
        <v>127</v>
      </c>
      <c r="E20" s="15">
        <v>414</v>
      </c>
      <c r="F20" s="15">
        <v>221</v>
      </c>
      <c r="G20" s="15">
        <v>255</v>
      </c>
      <c r="H20" s="15">
        <v>129</v>
      </c>
      <c r="I20" s="15">
        <v>338</v>
      </c>
      <c r="J20" s="23"/>
    </row>
    <row r="21" spans="1:10" ht="31.5" customHeight="1">
      <c r="B21" s="18"/>
      <c r="C21" s="18"/>
      <c r="D21" s="18"/>
      <c r="E21" s="18"/>
      <c r="F21" s="18"/>
      <c r="G21" s="18"/>
      <c r="H21" s="18"/>
      <c r="I21" s="18"/>
      <c r="J21" s="24"/>
    </row>
    <row r="22" spans="1:10">
      <c r="A22" s="13"/>
      <c r="J22" s="20"/>
    </row>
    <row r="23" spans="1:10">
      <c r="J23" s="20"/>
    </row>
    <row r="24" spans="1:10">
      <c r="J24" s="20"/>
    </row>
    <row r="25" spans="1:10" ht="27">
      <c r="A25" s="21"/>
      <c r="B25" s="16" t="s">
        <v>17</v>
      </c>
      <c r="C25" s="12"/>
      <c r="D25" s="12"/>
      <c r="G25" s="14">
        <v>341</v>
      </c>
      <c r="J25" s="20"/>
    </row>
    <row r="26" spans="1:10" ht="27">
      <c r="A26" s="21"/>
      <c r="B26" s="17" t="s">
        <v>22</v>
      </c>
      <c r="G26" s="15">
        <v>283</v>
      </c>
      <c r="J26" s="20"/>
    </row>
    <row r="27" spans="1:10" ht="27">
      <c r="A27" s="21"/>
      <c r="G27" s="14">
        <f>SUM(G25:G26)</f>
        <v>624</v>
      </c>
      <c r="J27" s="20"/>
    </row>
    <row r="28" spans="1:10">
      <c r="A28" s="21"/>
      <c r="J28" s="20"/>
    </row>
    <row r="29" spans="1:10">
      <c r="A29" s="21"/>
      <c r="J29" s="20"/>
    </row>
    <row r="30" spans="1:10" ht="25.5">
      <c r="A30" s="21"/>
      <c r="B30" s="11" t="s">
        <v>16</v>
      </c>
      <c r="J30" s="20"/>
    </row>
    <row r="31" spans="1:10" ht="27">
      <c r="A31" s="21"/>
      <c r="B31" s="14">
        <v>456</v>
      </c>
      <c r="C31" s="14">
        <v>237</v>
      </c>
      <c r="D31" s="14">
        <v>715</v>
      </c>
      <c r="E31" s="14">
        <v>642</v>
      </c>
      <c r="F31" s="14">
        <v>653</v>
      </c>
      <c r="G31" s="14">
        <v>365</v>
      </c>
      <c r="H31" s="14">
        <v>585</v>
      </c>
      <c r="I31" s="14">
        <v>291</v>
      </c>
      <c r="J31" s="22"/>
    </row>
    <row r="32" spans="1:10" ht="27">
      <c r="A32" s="21"/>
      <c r="B32" s="15">
        <v>372</v>
      </c>
      <c r="C32" s="15">
        <v>491</v>
      </c>
      <c r="D32" s="15">
        <v>193</v>
      </c>
      <c r="E32" s="15">
        <v>273</v>
      </c>
      <c r="F32" s="15">
        <v>166</v>
      </c>
      <c r="G32" s="15">
        <v>444</v>
      </c>
      <c r="H32" s="15">
        <v>354</v>
      </c>
      <c r="I32" s="15">
        <v>422</v>
      </c>
      <c r="J32" s="23"/>
    </row>
    <row r="33" spans="2:10" ht="31.5" customHeight="1">
      <c r="B33" s="18"/>
      <c r="C33" s="18"/>
      <c r="D33" s="18"/>
      <c r="E33" s="18"/>
      <c r="F33" s="18"/>
      <c r="G33" s="18"/>
      <c r="H33" s="18"/>
      <c r="I33" s="18"/>
      <c r="J33" s="24"/>
    </row>
    <row r="34" spans="2:10">
      <c r="J34" s="20"/>
    </row>
    <row r="35" spans="2:10">
      <c r="J35" s="20"/>
    </row>
    <row r="36" spans="2:10">
      <c r="J36" s="20"/>
    </row>
    <row r="37" spans="2:10">
      <c r="J37" s="20"/>
    </row>
    <row r="38" spans="2:10">
      <c r="J38" s="20"/>
    </row>
    <row r="39" spans="2:10">
      <c r="J39" s="20"/>
    </row>
    <row r="40" spans="2:10">
      <c r="J40" s="20"/>
    </row>
    <row r="41" spans="2:10">
      <c r="J41" s="20"/>
    </row>
  </sheetData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Q51"/>
  <sheetViews>
    <sheetView workbookViewId="0">
      <selection activeCell="M6" sqref="M6"/>
    </sheetView>
  </sheetViews>
  <sheetFormatPr defaultRowHeight="12.75"/>
  <cols>
    <col min="1" max="1" width="5.7109375" customWidth="1"/>
    <col min="2" max="12" width="10.85546875" style="13" customWidth="1"/>
  </cols>
  <sheetData>
    <row r="2" spans="2:17" ht="34.5">
      <c r="B2" s="16" t="s">
        <v>19</v>
      </c>
      <c r="C2" s="12"/>
      <c r="D2" s="12"/>
      <c r="H2" s="29">
        <v>456</v>
      </c>
      <c r="K2" s="16"/>
      <c r="L2" s="12"/>
    </row>
    <row r="3" spans="2:17" ht="34.5">
      <c r="B3" s="17" t="s">
        <v>31</v>
      </c>
      <c r="H3" s="30">
        <v>285</v>
      </c>
      <c r="K3" s="17"/>
    </row>
    <row r="4" spans="2:17" ht="34.5">
      <c r="E4" s="28"/>
      <c r="H4" s="29">
        <f>SUM(H2:H3)</f>
        <v>741</v>
      </c>
    </row>
    <row r="6" spans="2:17" ht="25.5">
      <c r="B6" s="11" t="s">
        <v>16</v>
      </c>
    </row>
    <row r="7" spans="2:17" ht="27">
      <c r="B7" s="14">
        <v>546</v>
      </c>
      <c r="C7" s="14">
        <v>236</v>
      </c>
      <c r="D7" s="14">
        <v>589</v>
      </c>
      <c r="E7" s="14">
        <v>471</v>
      </c>
      <c r="F7" s="14">
        <v>286</v>
      </c>
      <c r="G7" s="14">
        <v>351</v>
      </c>
      <c r="H7" s="14">
        <v>482</v>
      </c>
      <c r="I7" s="14">
        <v>654</v>
      </c>
      <c r="J7" s="22"/>
      <c r="K7" s="19"/>
      <c r="L7" s="20"/>
      <c r="M7" s="21"/>
      <c r="N7" s="21"/>
      <c r="O7" s="21"/>
      <c r="P7" s="21"/>
      <c r="Q7" s="21"/>
    </row>
    <row r="8" spans="2:17" ht="27">
      <c r="B8" s="15">
        <v>377</v>
      </c>
      <c r="C8" s="15">
        <v>495</v>
      </c>
      <c r="D8" s="15">
        <v>164</v>
      </c>
      <c r="E8" s="15">
        <v>259</v>
      </c>
      <c r="F8" s="15">
        <v>627</v>
      </c>
      <c r="G8" s="15">
        <v>449</v>
      </c>
      <c r="H8" s="15">
        <v>359</v>
      </c>
      <c r="I8" s="15">
        <v>248</v>
      </c>
      <c r="J8" s="23"/>
      <c r="K8" s="22"/>
      <c r="L8" s="22"/>
      <c r="M8" s="21"/>
      <c r="N8" s="21"/>
      <c r="O8" s="21"/>
      <c r="P8" s="21"/>
      <c r="Q8" s="21"/>
    </row>
    <row r="9" spans="2:17" s="13" customFormat="1" ht="31.5" customHeight="1">
      <c r="B9" s="18"/>
      <c r="C9" s="18"/>
      <c r="D9" s="18"/>
      <c r="E9" s="18"/>
      <c r="F9" s="18"/>
      <c r="G9" s="18"/>
      <c r="H9" s="18"/>
      <c r="I9" s="18"/>
      <c r="J9" s="24"/>
    </row>
    <row r="10" spans="2:17" ht="27"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1"/>
      <c r="N10" s="21"/>
      <c r="O10" s="21"/>
      <c r="P10" s="21"/>
      <c r="Q10" s="21"/>
    </row>
    <row r="11" spans="2:17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/>
      <c r="N11" s="21"/>
      <c r="O11" s="21"/>
      <c r="P11" s="21"/>
      <c r="Q11" s="21"/>
    </row>
    <row r="12" spans="2:17">
      <c r="J12" s="20"/>
      <c r="K12" s="20"/>
      <c r="L12" s="20"/>
      <c r="M12" s="21"/>
      <c r="N12" s="21"/>
      <c r="O12" s="21"/>
      <c r="P12" s="21"/>
      <c r="Q12" s="21"/>
    </row>
    <row r="13" spans="2:17" ht="27">
      <c r="B13" s="16" t="s">
        <v>20</v>
      </c>
      <c r="C13" s="12"/>
      <c r="D13" s="12"/>
      <c r="G13" s="14"/>
      <c r="J13" s="20"/>
      <c r="K13" s="25"/>
      <c r="L13" s="26"/>
      <c r="M13" s="21"/>
      <c r="N13" s="21"/>
      <c r="O13" s="21"/>
      <c r="P13" s="21"/>
      <c r="Q13" s="21"/>
    </row>
    <row r="14" spans="2:17" ht="27">
      <c r="B14" s="17"/>
      <c r="G14" s="15"/>
      <c r="J14" s="20"/>
      <c r="K14" s="27"/>
      <c r="L14" s="20"/>
      <c r="M14" s="21"/>
      <c r="N14" s="21"/>
      <c r="O14" s="21"/>
      <c r="P14" s="21"/>
      <c r="Q14" s="21"/>
    </row>
    <row r="15" spans="2:17" ht="27">
      <c r="B15" s="14">
        <v>554</v>
      </c>
      <c r="C15" s="14">
        <v>369</v>
      </c>
      <c r="D15" s="14">
        <v>654</v>
      </c>
      <c r="E15" s="14">
        <v>471</v>
      </c>
      <c r="F15" s="14">
        <v>862</v>
      </c>
      <c r="G15" s="14">
        <v>891</v>
      </c>
      <c r="H15" s="14">
        <v>245</v>
      </c>
      <c r="I15" s="14">
        <v>265</v>
      </c>
      <c r="J15" s="22"/>
      <c r="K15" s="20"/>
      <c r="L15" s="20"/>
      <c r="M15" s="21"/>
      <c r="N15" s="21"/>
      <c r="O15" s="21"/>
      <c r="P15" s="21"/>
      <c r="Q15" s="21"/>
    </row>
    <row r="16" spans="2:17" ht="27">
      <c r="B16" s="15">
        <v>325</v>
      </c>
      <c r="C16" s="15">
        <v>351</v>
      </c>
      <c r="D16" s="15">
        <v>241</v>
      </c>
      <c r="E16" s="15">
        <v>399</v>
      </c>
      <c r="F16" s="15">
        <v>129</v>
      </c>
      <c r="G16" s="15">
        <v>106</v>
      </c>
      <c r="H16" s="15">
        <v>437</v>
      </c>
      <c r="I16" s="15">
        <v>324</v>
      </c>
      <c r="J16" s="23"/>
      <c r="K16" s="20"/>
      <c r="L16" s="20"/>
      <c r="M16" s="21"/>
      <c r="N16" s="21"/>
      <c r="O16" s="21"/>
      <c r="P16" s="21"/>
      <c r="Q16" s="21"/>
    </row>
    <row r="17" spans="1:17" s="13" customFormat="1" ht="31.5" customHeight="1">
      <c r="B17" s="18"/>
      <c r="C17" s="18"/>
      <c r="D17" s="18"/>
      <c r="E17" s="18"/>
      <c r="F17" s="18"/>
      <c r="G17" s="18"/>
      <c r="H17" s="18"/>
      <c r="I17" s="18"/>
      <c r="J17" s="24"/>
    </row>
    <row r="18" spans="1:17" ht="27">
      <c r="B18" s="24"/>
      <c r="C18" s="24"/>
      <c r="D18" s="24"/>
      <c r="E18" s="24"/>
      <c r="F18" s="24"/>
      <c r="G18" s="24"/>
      <c r="H18" s="24"/>
      <c r="I18" s="24"/>
      <c r="J18" s="24"/>
      <c r="K18" s="20"/>
      <c r="L18" s="20"/>
      <c r="M18" s="21"/>
      <c r="N18" s="21"/>
      <c r="O18" s="21"/>
      <c r="P18" s="21"/>
      <c r="Q18" s="21"/>
    </row>
    <row r="19" spans="1:17" ht="27"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1"/>
      <c r="N19" s="21"/>
      <c r="O19" s="21"/>
      <c r="P19" s="21"/>
      <c r="Q19" s="21"/>
    </row>
    <row r="20" spans="1:17" ht="27">
      <c r="B20" s="14">
        <v>665</v>
      </c>
      <c r="C20" s="14">
        <v>781</v>
      </c>
      <c r="D20" s="14">
        <v>848</v>
      </c>
      <c r="E20" s="14">
        <v>351</v>
      </c>
      <c r="F20" s="14">
        <v>508</v>
      </c>
      <c r="G20" s="14">
        <v>740</v>
      </c>
      <c r="H20" s="14">
        <v>659</v>
      </c>
      <c r="I20" s="14">
        <v>845</v>
      </c>
      <c r="J20" s="22"/>
      <c r="K20" s="23"/>
      <c r="L20" s="23"/>
      <c r="M20" s="21"/>
      <c r="N20" s="21"/>
      <c r="O20" s="21"/>
      <c r="P20" s="21"/>
      <c r="Q20" s="21"/>
    </row>
    <row r="21" spans="1:17" ht="27">
      <c r="B21" s="15">
        <v>143</v>
      </c>
      <c r="C21" s="15">
        <v>227</v>
      </c>
      <c r="D21" s="15">
        <v>125</v>
      </c>
      <c r="E21" s="15">
        <v>559</v>
      </c>
      <c r="F21" s="15">
        <v>426</v>
      </c>
      <c r="G21" s="15">
        <v>184</v>
      </c>
      <c r="H21" s="15">
        <v>222</v>
      </c>
      <c r="I21" s="15">
        <v>134</v>
      </c>
      <c r="J21" s="23"/>
      <c r="K21" s="24"/>
      <c r="L21" s="24"/>
      <c r="M21" s="21"/>
      <c r="N21" s="21"/>
      <c r="O21" s="21"/>
      <c r="P21" s="21"/>
      <c r="Q21" s="21"/>
    </row>
    <row r="22" spans="1:17" s="13" customFormat="1" ht="31.5" customHeight="1">
      <c r="B22" s="18"/>
      <c r="C22" s="18"/>
      <c r="D22" s="18"/>
      <c r="E22" s="18"/>
      <c r="F22" s="18"/>
      <c r="G22" s="18"/>
      <c r="H22" s="18"/>
      <c r="I22" s="18"/>
      <c r="J22" s="24"/>
    </row>
    <row r="23" spans="1:17" ht="27">
      <c r="B23" s="24"/>
      <c r="C23" s="24"/>
      <c r="D23" s="24"/>
      <c r="E23" s="24"/>
      <c r="F23" s="24"/>
      <c r="G23" s="24"/>
      <c r="H23" s="24"/>
      <c r="I23" s="24"/>
      <c r="J23" s="24"/>
      <c r="K23" s="20"/>
      <c r="L23" s="20"/>
      <c r="M23" s="21"/>
      <c r="N23" s="21"/>
      <c r="O23" s="21"/>
      <c r="P23" s="21"/>
      <c r="Q23" s="21"/>
    </row>
    <row r="24" spans="1:17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1"/>
      <c r="O24" s="21"/>
      <c r="P24" s="21"/>
      <c r="Q24" s="21"/>
    </row>
    <row r="25" spans="1:17" ht="27">
      <c r="A25" s="21"/>
      <c r="B25" s="25"/>
      <c r="C25" s="26"/>
      <c r="D25" s="26"/>
      <c r="E25" s="20"/>
      <c r="F25" s="20"/>
      <c r="G25" s="22"/>
      <c r="H25" s="20"/>
      <c r="I25" s="20"/>
      <c r="J25" s="20"/>
      <c r="K25" s="25"/>
      <c r="L25" s="26"/>
      <c r="M25" s="21"/>
      <c r="N25" s="21"/>
      <c r="O25" s="21"/>
      <c r="P25" s="21"/>
      <c r="Q25" s="21"/>
    </row>
    <row r="26" spans="1:17" ht="27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7"/>
      <c r="L26" s="20"/>
      <c r="M26" s="21"/>
      <c r="N26" s="21"/>
      <c r="O26" s="21"/>
      <c r="P26" s="21"/>
      <c r="Q26" s="21"/>
    </row>
    <row r="27" spans="1:17" ht="27">
      <c r="A27" s="21"/>
      <c r="B27" s="23"/>
      <c r="C27" s="23"/>
      <c r="D27" s="23"/>
      <c r="E27" s="23"/>
      <c r="F27" s="23"/>
      <c r="G27" s="23"/>
      <c r="H27" s="23"/>
      <c r="I27" s="23"/>
      <c r="J27" s="23"/>
      <c r="K27" s="20"/>
      <c r="L27" s="20"/>
      <c r="M27" s="21"/>
      <c r="N27" s="21"/>
      <c r="O27" s="21"/>
      <c r="P27" s="21"/>
      <c r="Q27" s="21"/>
    </row>
    <row r="28" spans="1:17" ht="27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0"/>
      <c r="L28" s="20"/>
      <c r="M28" s="21"/>
      <c r="N28" s="21"/>
      <c r="O28" s="21"/>
      <c r="P28" s="21"/>
      <c r="Q28" s="21"/>
    </row>
    <row r="29" spans="1:17" ht="27">
      <c r="A29" s="21"/>
      <c r="B29" s="24"/>
      <c r="C29" s="24"/>
      <c r="D29" s="24"/>
      <c r="E29" s="24"/>
      <c r="F29" s="24"/>
      <c r="G29" s="24"/>
      <c r="H29" s="24"/>
      <c r="I29" s="24"/>
      <c r="J29" s="24"/>
      <c r="K29" s="20"/>
      <c r="L29" s="20"/>
      <c r="M29" s="21"/>
      <c r="N29" s="21"/>
      <c r="O29" s="21"/>
      <c r="P29" s="21"/>
      <c r="Q29" s="21"/>
    </row>
    <row r="30" spans="1:17">
      <c r="A30" s="21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1"/>
      <c r="O30" s="21"/>
      <c r="P30" s="21"/>
      <c r="Q30" s="21"/>
    </row>
    <row r="31" spans="1:17" ht="27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1"/>
      <c r="N31" s="21"/>
      <c r="O31" s="21"/>
      <c r="P31" s="21"/>
      <c r="Q31" s="21"/>
    </row>
    <row r="32" spans="1:17" ht="27">
      <c r="A32" s="2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1"/>
      <c r="N32" s="21"/>
      <c r="O32" s="21"/>
      <c r="P32" s="21"/>
      <c r="Q32" s="21"/>
    </row>
    <row r="33" spans="2:17" ht="27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1"/>
      <c r="N33" s="21"/>
      <c r="O33" s="21"/>
      <c r="P33" s="21"/>
      <c r="Q33" s="21"/>
    </row>
    <row r="34" spans="2:17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1"/>
      <c r="O34" s="21"/>
      <c r="P34" s="21"/>
      <c r="Q34" s="21"/>
    </row>
    <row r="35" spans="2:17">
      <c r="K35" s="20"/>
      <c r="L35" s="20"/>
      <c r="M35" s="21"/>
      <c r="N35" s="21"/>
      <c r="O35" s="21"/>
      <c r="P35" s="21"/>
      <c r="Q35" s="21"/>
    </row>
    <row r="36" spans="2:17">
      <c r="K36" s="20"/>
      <c r="L36" s="20"/>
      <c r="M36" s="21"/>
      <c r="N36" s="21"/>
      <c r="O36" s="21"/>
      <c r="P36" s="21"/>
      <c r="Q36" s="21"/>
    </row>
    <row r="37" spans="2:17">
      <c r="K37" s="20"/>
      <c r="L37" s="20"/>
      <c r="M37" s="21"/>
      <c r="N37" s="21"/>
      <c r="O37" s="21"/>
      <c r="P37" s="21"/>
      <c r="Q37" s="21"/>
    </row>
    <row r="38" spans="2:17">
      <c r="K38" s="20"/>
      <c r="L38" s="20"/>
      <c r="M38" s="21"/>
      <c r="N38" s="21"/>
      <c r="O38" s="21"/>
      <c r="P38" s="21"/>
      <c r="Q38" s="21"/>
    </row>
    <row r="39" spans="2:17">
      <c r="K39" s="20"/>
      <c r="L39" s="20"/>
      <c r="M39" s="21"/>
      <c r="N39" s="21"/>
      <c r="O39" s="21"/>
      <c r="P39" s="21"/>
      <c r="Q39" s="21"/>
    </row>
    <row r="40" spans="2:17">
      <c r="K40" s="20"/>
      <c r="L40" s="20"/>
      <c r="M40" s="21"/>
      <c r="N40" s="21"/>
      <c r="O40" s="21"/>
      <c r="P40" s="21"/>
      <c r="Q40" s="21"/>
    </row>
    <row r="41" spans="2:17">
      <c r="K41" s="20"/>
      <c r="L41" s="20"/>
      <c r="M41" s="21"/>
      <c r="N41" s="21"/>
      <c r="O41" s="21"/>
      <c r="P41" s="21"/>
      <c r="Q41" s="21"/>
    </row>
    <row r="42" spans="2:17">
      <c r="K42" s="20"/>
      <c r="L42" s="20"/>
      <c r="M42" s="21"/>
      <c r="N42" s="21"/>
      <c r="O42" s="21"/>
      <c r="P42" s="21"/>
      <c r="Q42" s="21"/>
    </row>
    <row r="43" spans="2:17">
      <c r="K43" s="20"/>
      <c r="L43" s="20"/>
      <c r="M43" s="21"/>
      <c r="N43" s="21"/>
      <c r="O43" s="21"/>
      <c r="P43" s="21"/>
      <c r="Q43" s="21"/>
    </row>
    <row r="44" spans="2:17">
      <c r="K44" s="20"/>
      <c r="L44" s="20"/>
      <c r="M44" s="21"/>
      <c r="N44" s="21"/>
      <c r="O44" s="21"/>
      <c r="P44" s="21"/>
      <c r="Q44" s="21"/>
    </row>
    <row r="45" spans="2:17">
      <c r="K45" s="20"/>
      <c r="L45" s="20"/>
      <c r="M45" s="21"/>
      <c r="N45" s="21"/>
      <c r="O45" s="21"/>
      <c r="P45" s="21"/>
      <c r="Q45" s="21"/>
    </row>
    <row r="46" spans="2:17">
      <c r="K46" s="20"/>
      <c r="L46" s="20"/>
      <c r="M46" s="21"/>
      <c r="N46" s="21"/>
      <c r="O46" s="21"/>
      <c r="P46" s="21"/>
      <c r="Q46" s="21"/>
    </row>
    <row r="47" spans="2:17">
      <c r="K47" s="20"/>
      <c r="L47" s="20"/>
      <c r="M47" s="21"/>
      <c r="N47" s="21"/>
      <c r="O47" s="21"/>
      <c r="P47" s="21"/>
      <c r="Q47" s="21"/>
    </row>
    <row r="48" spans="2:17">
      <c r="K48" s="20"/>
      <c r="L48" s="20"/>
      <c r="M48" s="21"/>
      <c r="N48" s="21"/>
      <c r="O48" s="21"/>
      <c r="P48" s="21"/>
      <c r="Q48" s="21"/>
    </row>
    <row r="49" spans="11:17">
      <c r="K49" s="20"/>
      <c r="L49" s="20"/>
      <c r="M49" s="21"/>
      <c r="N49" s="21"/>
      <c r="O49" s="21"/>
      <c r="P49" s="21"/>
      <c r="Q49" s="21"/>
    </row>
    <row r="50" spans="11:17">
      <c r="K50" s="20"/>
      <c r="L50" s="20"/>
      <c r="M50" s="21"/>
      <c r="N50" s="21"/>
      <c r="O50" s="21"/>
      <c r="P50" s="21"/>
      <c r="Q50" s="21"/>
    </row>
    <row r="51" spans="11:17">
      <c r="K51" s="20"/>
      <c r="L51" s="20"/>
      <c r="M51" s="21"/>
      <c r="N51" s="21"/>
      <c r="O51" s="21"/>
      <c r="P51" s="21"/>
      <c r="Q51" s="21"/>
    </row>
  </sheetData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1"/>
  <sheetViews>
    <sheetView tabSelected="1" topLeftCell="A16" workbookViewId="0">
      <selection activeCell="P21" sqref="P21"/>
    </sheetView>
  </sheetViews>
  <sheetFormatPr defaultRowHeight="12.75"/>
  <sheetData>
    <row r="1" spans="1:11" ht="25.5">
      <c r="A1" s="16" t="s">
        <v>23</v>
      </c>
    </row>
    <row r="2" spans="1:11" ht="13.5" thickBot="1"/>
    <row r="3" spans="1:11" ht="24" thickBot="1">
      <c r="A3" s="63"/>
      <c r="B3" s="65" t="s">
        <v>24</v>
      </c>
      <c r="C3" s="64"/>
      <c r="D3" s="66"/>
      <c r="E3" s="66"/>
      <c r="F3" s="66"/>
      <c r="G3" s="67"/>
      <c r="H3" s="67"/>
      <c r="I3" s="67"/>
      <c r="J3" s="67"/>
      <c r="K3" s="68"/>
    </row>
    <row r="4" spans="1:11" ht="24" thickBot="1">
      <c r="A4" s="69"/>
      <c r="B4" s="65" t="s">
        <v>25</v>
      </c>
      <c r="C4" s="66"/>
      <c r="D4" s="66"/>
      <c r="E4" s="66"/>
      <c r="F4" s="66"/>
      <c r="G4" s="67"/>
      <c r="H4" s="67"/>
      <c r="I4" s="67"/>
      <c r="J4" s="67"/>
      <c r="K4" s="68"/>
    </row>
    <row r="5" spans="1:11" ht="24" thickBot="1">
      <c r="A5" s="70"/>
      <c r="B5" s="65" t="s">
        <v>26</v>
      </c>
      <c r="C5" s="66"/>
      <c r="D5" s="66"/>
      <c r="E5" s="66"/>
      <c r="F5" s="66"/>
      <c r="G5" s="67"/>
      <c r="H5" s="67"/>
      <c r="I5" s="67"/>
      <c r="J5" s="67"/>
      <c r="K5" s="68"/>
    </row>
    <row r="6" spans="1:11" ht="24" thickBot="1">
      <c r="A6" s="71"/>
      <c r="B6" s="65" t="s">
        <v>27</v>
      </c>
      <c r="C6" s="66"/>
      <c r="D6" s="66"/>
      <c r="E6" s="66"/>
      <c r="F6" s="66"/>
      <c r="G6" s="67"/>
      <c r="H6" s="67"/>
      <c r="I6" s="67"/>
      <c r="J6" s="67"/>
      <c r="K6" s="68"/>
    </row>
    <row r="7" spans="1:11" ht="24" thickBot="1">
      <c r="A7" s="72"/>
      <c r="B7" s="65" t="s">
        <v>28</v>
      </c>
      <c r="C7" s="66"/>
      <c r="D7" s="66"/>
      <c r="E7" s="66"/>
      <c r="F7" s="66"/>
      <c r="G7" s="67"/>
      <c r="H7" s="67"/>
      <c r="I7" s="67"/>
      <c r="J7" s="67"/>
      <c r="K7" s="68"/>
    </row>
    <row r="9" spans="1:11" ht="13.5" thickBot="1"/>
    <row r="10" spans="1:11" ht="25.5">
      <c r="A10" s="73">
        <v>156</v>
      </c>
      <c r="B10" s="73">
        <v>259</v>
      </c>
      <c r="C10" s="73">
        <v>147</v>
      </c>
      <c r="D10" s="73">
        <v>325</v>
      </c>
      <c r="E10" s="73">
        <v>269</v>
      </c>
      <c r="F10" s="73">
        <v>189</v>
      </c>
      <c r="G10" s="73">
        <v>146</v>
      </c>
      <c r="H10" s="73">
        <v>375</v>
      </c>
      <c r="I10" s="73">
        <v>145</v>
      </c>
      <c r="J10" s="73">
        <v>182</v>
      </c>
      <c r="K10" s="73">
        <v>201</v>
      </c>
    </row>
    <row r="11" spans="1:11" ht="25.5">
      <c r="A11" s="74">
        <v>229</v>
      </c>
      <c r="B11" s="74">
        <v>137</v>
      </c>
      <c r="C11" s="74">
        <v>226</v>
      </c>
      <c r="D11" s="74">
        <v>156</v>
      </c>
      <c r="E11" s="74">
        <v>258</v>
      </c>
      <c r="F11" s="74">
        <v>385</v>
      </c>
      <c r="G11" s="74">
        <v>389</v>
      </c>
      <c r="H11" s="74">
        <v>156</v>
      </c>
      <c r="I11" s="74">
        <v>165</v>
      </c>
      <c r="J11" s="74">
        <v>125</v>
      </c>
      <c r="K11" s="74">
        <v>195</v>
      </c>
    </row>
    <row r="12" spans="1:11" ht="26.25" thickBo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</row>
    <row r="13" spans="1:11" ht="25.5">
      <c r="A13" s="73">
        <v>285</v>
      </c>
      <c r="B13" s="73">
        <v>147</v>
      </c>
      <c r="C13" s="73">
        <v>156</v>
      </c>
      <c r="D13" s="73">
        <v>257</v>
      </c>
      <c r="E13" s="73">
        <v>312</v>
      </c>
      <c r="F13" s="73">
        <v>326</v>
      </c>
      <c r="G13" s="73">
        <v>195</v>
      </c>
      <c r="H13" s="73">
        <v>248</v>
      </c>
      <c r="I13" s="73">
        <v>162</v>
      </c>
      <c r="J13" s="73">
        <v>165</v>
      </c>
      <c r="K13" s="73">
        <v>147</v>
      </c>
    </row>
    <row r="14" spans="1:11" ht="25.5">
      <c r="A14" s="74">
        <v>114</v>
      </c>
      <c r="B14" s="74">
        <v>178</v>
      </c>
      <c r="C14" s="74">
        <v>263</v>
      </c>
      <c r="D14" s="74">
        <v>158</v>
      </c>
      <c r="E14" s="74">
        <v>105</v>
      </c>
      <c r="F14" s="74">
        <v>142</v>
      </c>
      <c r="G14" s="74">
        <v>321</v>
      </c>
      <c r="H14" s="74">
        <v>210</v>
      </c>
      <c r="I14" s="74">
        <v>258</v>
      </c>
      <c r="J14" s="74">
        <v>216</v>
      </c>
      <c r="K14" s="74">
        <v>157</v>
      </c>
    </row>
    <row r="15" spans="1:11" ht="26.25" thickBot="1">
      <c r="A15" s="76"/>
      <c r="B15" s="76"/>
      <c r="C15" s="75"/>
      <c r="D15" s="75"/>
      <c r="E15" s="75"/>
      <c r="F15" s="75"/>
      <c r="G15" s="75"/>
      <c r="H15" s="75"/>
      <c r="I15" s="75"/>
      <c r="J15" s="75"/>
      <c r="K15" s="75"/>
    </row>
    <row r="16" spans="1:11" ht="25.5">
      <c r="A16" s="73">
        <v>115</v>
      </c>
      <c r="B16" s="77">
        <v>369</v>
      </c>
      <c r="C16" s="73">
        <v>325</v>
      </c>
      <c r="D16" s="73">
        <v>285</v>
      </c>
      <c r="E16" s="73">
        <v>59</v>
      </c>
      <c r="F16" s="73">
        <v>56</v>
      </c>
      <c r="G16" s="73">
        <v>42</v>
      </c>
      <c r="H16" s="73">
        <v>402</v>
      </c>
      <c r="I16" s="73">
        <v>369</v>
      </c>
      <c r="J16" s="73">
        <v>254</v>
      </c>
      <c r="K16" s="73">
        <v>185</v>
      </c>
    </row>
    <row r="17" spans="1:11" ht="25.5">
      <c r="A17" s="74">
        <v>128</v>
      </c>
      <c r="B17" s="78">
        <v>129</v>
      </c>
      <c r="C17" s="74">
        <v>215</v>
      </c>
      <c r="D17" s="74">
        <v>218</v>
      </c>
      <c r="E17" s="74">
        <v>122</v>
      </c>
      <c r="F17" s="74">
        <v>136</v>
      </c>
      <c r="G17" s="74">
        <v>128</v>
      </c>
      <c r="H17" s="74">
        <v>159</v>
      </c>
      <c r="I17" s="74">
        <v>168</v>
      </c>
      <c r="J17" s="74">
        <v>227</v>
      </c>
      <c r="K17" s="74">
        <v>205</v>
      </c>
    </row>
    <row r="18" spans="1:11" ht="26.25" thickBot="1">
      <c r="A18" s="75"/>
      <c r="B18" s="79"/>
      <c r="C18" s="79"/>
      <c r="D18" s="79"/>
      <c r="E18" s="75"/>
      <c r="F18" s="75"/>
      <c r="G18" s="75"/>
      <c r="H18" s="75"/>
      <c r="I18" s="75"/>
      <c r="J18" s="75"/>
      <c r="K18" s="75"/>
    </row>
    <row r="19" spans="1:11" ht="25.5">
      <c r="A19" s="76">
        <v>412</v>
      </c>
      <c r="B19" s="73">
        <v>258</v>
      </c>
      <c r="C19" s="73">
        <v>371</v>
      </c>
      <c r="D19" s="73">
        <v>102</v>
      </c>
      <c r="E19" s="73">
        <v>25</v>
      </c>
      <c r="F19" s="73">
        <v>104</v>
      </c>
      <c r="G19" s="73">
        <v>57</v>
      </c>
      <c r="H19" s="73">
        <v>109</v>
      </c>
      <c r="I19" s="73">
        <v>165</v>
      </c>
      <c r="J19" s="73">
        <v>289</v>
      </c>
      <c r="K19" s="73">
        <v>305</v>
      </c>
    </row>
    <row r="20" spans="1:11" ht="25.5">
      <c r="A20" s="74">
        <v>106</v>
      </c>
      <c r="B20" s="74">
        <v>298</v>
      </c>
      <c r="C20" s="74">
        <v>154</v>
      </c>
      <c r="D20" s="74">
        <v>26</v>
      </c>
      <c r="E20" s="74">
        <v>48</v>
      </c>
      <c r="F20" s="74">
        <v>58</v>
      </c>
      <c r="G20" s="74">
        <v>65</v>
      </c>
      <c r="H20" s="74">
        <v>47</v>
      </c>
      <c r="I20" s="74">
        <v>369</v>
      </c>
      <c r="J20" s="74">
        <v>215</v>
      </c>
      <c r="K20" s="74">
        <v>287</v>
      </c>
    </row>
    <row r="21" spans="1:11" ht="26.25" thickBo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</row>
    <row r="22" spans="1:11" ht="25.5">
      <c r="A22" s="73">
        <v>456</v>
      </c>
      <c r="B22" s="73">
        <v>103</v>
      </c>
      <c r="C22" s="73">
        <v>112</v>
      </c>
      <c r="D22" s="73">
        <v>124</v>
      </c>
      <c r="E22" s="73">
        <v>107</v>
      </c>
      <c r="F22" s="73">
        <v>56</v>
      </c>
      <c r="G22" s="73">
        <v>85</v>
      </c>
      <c r="H22" s="73">
        <v>45</v>
      </c>
      <c r="I22" s="73">
        <v>114</v>
      </c>
      <c r="J22" s="73">
        <v>171</v>
      </c>
      <c r="K22" s="73">
        <v>226</v>
      </c>
    </row>
    <row r="23" spans="1:11" ht="25.5">
      <c r="A23" s="74">
        <v>394</v>
      </c>
      <c r="B23" s="74">
        <v>23</v>
      </c>
      <c r="C23" s="74">
        <v>58</v>
      </c>
      <c r="D23" s="74">
        <v>69</v>
      </c>
      <c r="E23" s="74">
        <v>32</v>
      </c>
      <c r="F23" s="74">
        <v>124</v>
      </c>
      <c r="G23" s="74">
        <v>111</v>
      </c>
      <c r="H23" s="74">
        <v>152</v>
      </c>
      <c r="I23" s="74">
        <v>63</v>
      </c>
      <c r="J23" s="74">
        <v>28</v>
      </c>
      <c r="K23" s="74">
        <v>751</v>
      </c>
    </row>
    <row r="24" spans="1:11" ht="26.25" thickBo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</row>
    <row r="25" spans="1:11" ht="25.5">
      <c r="A25" s="73">
        <v>459</v>
      </c>
      <c r="B25" s="80">
        <v>57</v>
      </c>
      <c r="C25" s="73">
        <v>423</v>
      </c>
      <c r="D25" s="73">
        <v>365</v>
      </c>
      <c r="E25" s="73">
        <v>412</v>
      </c>
      <c r="F25" s="80">
        <v>45</v>
      </c>
      <c r="G25" s="73">
        <v>365</v>
      </c>
      <c r="H25" s="73">
        <v>295</v>
      </c>
      <c r="I25" s="73">
        <v>451</v>
      </c>
      <c r="J25" s="80">
        <v>86</v>
      </c>
      <c r="K25" s="73">
        <v>498</v>
      </c>
    </row>
    <row r="26" spans="1:11" ht="25.5">
      <c r="A26" s="74">
        <v>516</v>
      </c>
      <c r="B26" s="81">
        <v>111</v>
      </c>
      <c r="C26" s="74">
        <v>236</v>
      </c>
      <c r="D26" s="74">
        <v>328</v>
      </c>
      <c r="E26" s="74">
        <v>328</v>
      </c>
      <c r="F26" s="81">
        <v>145</v>
      </c>
      <c r="G26" s="74">
        <v>418</v>
      </c>
      <c r="H26" s="74">
        <v>451</v>
      </c>
      <c r="I26" s="74">
        <v>279</v>
      </c>
      <c r="J26" s="81">
        <v>112</v>
      </c>
      <c r="K26" s="74">
        <v>399</v>
      </c>
    </row>
    <row r="27" spans="1:11" ht="26.25" thickBot="1">
      <c r="A27" s="75"/>
      <c r="B27" s="82"/>
      <c r="C27" s="75"/>
      <c r="D27" s="75"/>
      <c r="E27" s="75"/>
      <c r="F27" s="82"/>
      <c r="G27" s="75"/>
      <c r="H27" s="75"/>
      <c r="I27" s="75"/>
      <c r="J27" s="82"/>
      <c r="K27" s="75"/>
    </row>
    <row r="28" spans="1:11" ht="25.5">
      <c r="A28" s="73">
        <v>721</v>
      </c>
      <c r="B28" s="73">
        <v>100</v>
      </c>
      <c r="C28" s="73">
        <v>25</v>
      </c>
      <c r="D28" s="73">
        <v>69</v>
      </c>
      <c r="E28" s="73">
        <v>36</v>
      </c>
      <c r="F28" s="73">
        <v>142</v>
      </c>
      <c r="G28" s="73">
        <v>102</v>
      </c>
      <c r="H28" s="73">
        <v>171</v>
      </c>
      <c r="I28" s="73">
        <v>58</v>
      </c>
      <c r="J28" s="73">
        <v>99</v>
      </c>
      <c r="K28" s="73">
        <v>654</v>
      </c>
    </row>
    <row r="29" spans="1:11" ht="25.5">
      <c r="A29" s="74">
        <v>159</v>
      </c>
      <c r="B29" s="74">
        <v>58</v>
      </c>
      <c r="C29" s="74">
        <v>111</v>
      </c>
      <c r="D29" s="74">
        <v>108</v>
      </c>
      <c r="E29" s="74">
        <v>144</v>
      </c>
      <c r="F29" s="74">
        <v>28</v>
      </c>
      <c r="G29" s="74">
        <v>56</v>
      </c>
      <c r="H29" s="74">
        <v>18</v>
      </c>
      <c r="I29" s="74">
        <v>121</v>
      </c>
      <c r="J29" s="74">
        <v>100</v>
      </c>
      <c r="K29" s="74">
        <v>287</v>
      </c>
    </row>
    <row r="30" spans="1:11" ht="26.25" thickBo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</row>
    <row r="31" spans="1:11" ht="25.5">
      <c r="A31" s="10"/>
      <c r="B31" s="10"/>
      <c r="C31" s="10"/>
      <c r="D31" s="10"/>
      <c r="E31" s="10"/>
      <c r="F31" s="10"/>
      <c r="G31" s="10"/>
      <c r="H31" s="10"/>
      <c r="I31" s="10"/>
      <c r="J31" s="10"/>
    </row>
  </sheetData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J47"/>
  <sheetViews>
    <sheetView topLeftCell="A4" zoomScaleNormal="100" workbookViewId="0">
      <selection activeCell="A19" sqref="A1:A65536"/>
    </sheetView>
  </sheetViews>
  <sheetFormatPr defaultRowHeight="12.75"/>
  <cols>
    <col min="1" max="1" width="5.7109375" customWidth="1"/>
    <col min="2" max="256" width="10.85546875" style="13" customWidth="1"/>
    <col min="257" max="16384" width="9.140625" style="13"/>
  </cols>
  <sheetData>
    <row r="2" spans="1:10" ht="27">
      <c r="B2" s="16" t="s">
        <v>14</v>
      </c>
      <c r="C2" s="12"/>
      <c r="D2" s="12"/>
      <c r="G2" s="14">
        <v>425</v>
      </c>
    </row>
    <row r="3" spans="1:10" ht="27">
      <c r="B3" s="17" t="s">
        <v>15</v>
      </c>
      <c r="G3" s="15">
        <v>314</v>
      </c>
    </row>
    <row r="4" spans="1:10" ht="27">
      <c r="G4" s="14">
        <f>SUM(G2:G3)</f>
        <v>739</v>
      </c>
      <c r="J4" s="20"/>
    </row>
    <row r="5" spans="1:10">
      <c r="J5" s="20"/>
    </row>
    <row r="6" spans="1:10">
      <c r="J6" s="20"/>
    </row>
    <row r="7" spans="1:10" ht="25.5">
      <c r="B7" s="11" t="s">
        <v>16</v>
      </c>
      <c r="J7" s="20"/>
    </row>
    <row r="8" spans="1:10" ht="27">
      <c r="B8" s="14">
        <v>137</v>
      </c>
      <c r="C8" s="14">
        <v>256</v>
      </c>
      <c r="D8" s="14">
        <v>423</v>
      </c>
      <c r="E8" s="14">
        <v>782</v>
      </c>
      <c r="F8" s="14">
        <v>652</v>
      </c>
      <c r="G8" s="14">
        <v>714</v>
      </c>
      <c r="H8" s="14">
        <v>361</v>
      </c>
      <c r="I8" s="14">
        <v>253</v>
      </c>
      <c r="J8" s="22"/>
    </row>
    <row r="9" spans="1:10" ht="27">
      <c r="A9" s="13"/>
      <c r="B9" s="15">
        <v>621</v>
      </c>
      <c r="C9" s="15">
        <v>523</v>
      </c>
      <c r="D9" s="15">
        <v>375</v>
      </c>
      <c r="E9" s="15">
        <v>116</v>
      </c>
      <c r="F9" s="15">
        <v>211</v>
      </c>
      <c r="G9" s="15">
        <v>123</v>
      </c>
      <c r="H9" s="15">
        <v>325</v>
      </c>
      <c r="I9" s="15">
        <v>432</v>
      </c>
      <c r="J9" s="23"/>
    </row>
    <row r="10" spans="1:10" ht="31.5" customHeight="1">
      <c r="B10" s="18">
        <f>SUM(B8:B9)</f>
        <v>758</v>
      </c>
      <c r="C10" s="18">
        <f t="shared" ref="C10:I10" si="0">SUM(C8:C9)</f>
        <v>779</v>
      </c>
      <c r="D10" s="18">
        <f t="shared" si="0"/>
        <v>798</v>
      </c>
      <c r="E10" s="18">
        <f t="shared" si="0"/>
        <v>898</v>
      </c>
      <c r="F10" s="18">
        <f t="shared" si="0"/>
        <v>863</v>
      </c>
      <c r="G10" s="18">
        <f t="shared" si="0"/>
        <v>837</v>
      </c>
      <c r="H10" s="18">
        <f t="shared" si="0"/>
        <v>686</v>
      </c>
      <c r="I10" s="18">
        <f t="shared" si="0"/>
        <v>685</v>
      </c>
      <c r="J10" s="24"/>
    </row>
    <row r="11" spans="1:10">
      <c r="J11" s="20"/>
    </row>
    <row r="12" spans="1:10">
      <c r="J12" s="20"/>
    </row>
    <row r="13" spans="1:10" ht="27">
      <c r="B13" s="16" t="s">
        <v>18</v>
      </c>
      <c r="C13" s="12"/>
      <c r="D13" s="12"/>
      <c r="G13" s="14">
        <v>425</v>
      </c>
      <c r="J13" s="20"/>
    </row>
    <row r="14" spans="1:10" ht="27">
      <c r="B14" s="17" t="s">
        <v>21</v>
      </c>
      <c r="G14" s="15">
        <v>318</v>
      </c>
      <c r="J14" s="20"/>
    </row>
    <row r="15" spans="1:10" ht="27">
      <c r="G15" s="14">
        <f>SUM(G13:G14)</f>
        <v>743</v>
      </c>
      <c r="J15" s="20"/>
    </row>
    <row r="16" spans="1:10">
      <c r="J16" s="20"/>
    </row>
    <row r="17" spans="1:10">
      <c r="A17" s="13"/>
      <c r="J17" s="20"/>
    </row>
    <row r="18" spans="1:10" ht="25.5">
      <c r="B18" s="11" t="s">
        <v>16</v>
      </c>
      <c r="J18" s="20"/>
    </row>
    <row r="19" spans="1:10" ht="27">
      <c r="B19" s="14">
        <v>428</v>
      </c>
      <c r="C19" s="14">
        <v>365</v>
      </c>
      <c r="D19" s="14">
        <v>654</v>
      </c>
      <c r="E19" s="14">
        <v>267</v>
      </c>
      <c r="F19" s="14">
        <v>419</v>
      </c>
      <c r="G19" s="14">
        <v>728</v>
      </c>
      <c r="H19" s="14">
        <v>634</v>
      </c>
      <c r="I19" s="14">
        <v>152</v>
      </c>
      <c r="J19" s="22"/>
    </row>
    <row r="20" spans="1:10" ht="27">
      <c r="B20" s="15">
        <v>316</v>
      </c>
      <c r="C20" s="15">
        <v>529</v>
      </c>
      <c r="D20" s="15">
        <v>127</v>
      </c>
      <c r="E20" s="15">
        <v>414</v>
      </c>
      <c r="F20" s="15">
        <v>221</v>
      </c>
      <c r="G20" s="15">
        <v>255</v>
      </c>
      <c r="H20" s="15">
        <v>129</v>
      </c>
      <c r="I20" s="15">
        <v>338</v>
      </c>
      <c r="J20" s="23"/>
    </row>
    <row r="21" spans="1:10" ht="31.5" customHeight="1">
      <c r="B21" s="18">
        <f>SUM(B19:B20)</f>
        <v>744</v>
      </c>
      <c r="C21" s="18">
        <f t="shared" ref="C21" si="1">SUM(C19:C20)</f>
        <v>894</v>
      </c>
      <c r="D21" s="18">
        <f t="shared" ref="D21" si="2">SUM(D19:D20)</f>
        <v>781</v>
      </c>
      <c r="E21" s="18">
        <f t="shared" ref="E21" si="3">SUM(E19:E20)</f>
        <v>681</v>
      </c>
      <c r="F21" s="18">
        <f t="shared" ref="F21" si="4">SUM(F19:F20)</f>
        <v>640</v>
      </c>
      <c r="G21" s="18">
        <f t="shared" ref="G21" si="5">SUM(G19:G20)</f>
        <v>983</v>
      </c>
      <c r="H21" s="18">
        <f t="shared" ref="H21" si="6">SUM(H19:H20)</f>
        <v>763</v>
      </c>
      <c r="I21" s="18">
        <f t="shared" ref="I21" si="7">SUM(I19:I20)</f>
        <v>490</v>
      </c>
      <c r="J21" s="24"/>
    </row>
    <row r="22" spans="1:10">
      <c r="A22" s="13"/>
      <c r="J22" s="20"/>
    </row>
    <row r="23" spans="1:10">
      <c r="J23" s="20"/>
    </row>
    <row r="24" spans="1:10">
      <c r="J24" s="20"/>
    </row>
    <row r="25" spans="1:10" ht="27">
      <c r="A25" s="21"/>
      <c r="B25" s="16" t="s">
        <v>17</v>
      </c>
      <c r="C25" s="12"/>
      <c r="D25" s="12"/>
      <c r="G25" s="14">
        <v>341</v>
      </c>
      <c r="J25" s="20"/>
    </row>
    <row r="26" spans="1:10" ht="27">
      <c r="A26" s="21"/>
      <c r="B26" s="17" t="s">
        <v>22</v>
      </c>
      <c r="G26" s="15">
        <v>283</v>
      </c>
      <c r="J26" s="20"/>
    </row>
    <row r="27" spans="1:10" ht="27">
      <c r="A27" s="21"/>
      <c r="G27" s="14">
        <f>SUM(G25:G26)</f>
        <v>624</v>
      </c>
      <c r="J27" s="20"/>
    </row>
    <row r="28" spans="1:10">
      <c r="A28" s="21"/>
      <c r="J28" s="20"/>
    </row>
    <row r="29" spans="1:10">
      <c r="A29" s="21"/>
      <c r="J29" s="20"/>
    </row>
    <row r="30" spans="1:10" ht="25.5">
      <c r="A30" s="21"/>
      <c r="B30" s="11" t="s">
        <v>16</v>
      </c>
      <c r="J30" s="20"/>
    </row>
    <row r="31" spans="1:10" ht="27">
      <c r="A31" s="21"/>
      <c r="B31" s="14">
        <v>456</v>
      </c>
      <c r="C31" s="14">
        <v>237</v>
      </c>
      <c r="D31" s="14">
        <v>715</v>
      </c>
      <c r="E31" s="14">
        <v>642</v>
      </c>
      <c r="F31" s="14">
        <v>653</v>
      </c>
      <c r="G31" s="14">
        <v>365</v>
      </c>
      <c r="H31" s="14">
        <v>585</v>
      </c>
      <c r="I31" s="14">
        <v>291</v>
      </c>
      <c r="J31" s="22"/>
    </row>
    <row r="32" spans="1:10" ht="27">
      <c r="A32" s="21"/>
      <c r="B32" s="15">
        <v>372</v>
      </c>
      <c r="C32" s="15">
        <v>491</v>
      </c>
      <c r="D32" s="15">
        <v>193</v>
      </c>
      <c r="E32" s="15">
        <v>273</v>
      </c>
      <c r="F32" s="15">
        <v>166</v>
      </c>
      <c r="G32" s="15">
        <v>444</v>
      </c>
      <c r="H32" s="15">
        <v>354</v>
      </c>
      <c r="I32" s="15">
        <v>422</v>
      </c>
      <c r="J32" s="23"/>
    </row>
    <row r="33" spans="2:10" ht="31.5" customHeight="1">
      <c r="B33" s="18">
        <f>SUM(B31:B32)</f>
        <v>828</v>
      </c>
      <c r="C33" s="18">
        <f t="shared" ref="C33" si="8">SUM(C31:C32)</f>
        <v>728</v>
      </c>
      <c r="D33" s="18">
        <f t="shared" ref="D33" si="9">SUM(D31:D32)</f>
        <v>908</v>
      </c>
      <c r="E33" s="18">
        <f t="shared" ref="E33" si="10">SUM(E31:E32)</f>
        <v>915</v>
      </c>
      <c r="F33" s="18">
        <f t="shared" ref="F33" si="11">SUM(F31:F32)</f>
        <v>819</v>
      </c>
      <c r="G33" s="18">
        <f t="shared" ref="G33" si="12">SUM(G31:G32)</f>
        <v>809</v>
      </c>
      <c r="H33" s="18">
        <f t="shared" ref="H33" si="13">SUM(H31:H32)</f>
        <v>939</v>
      </c>
      <c r="I33" s="18">
        <f t="shared" ref="I33" si="14">SUM(I31:I32)</f>
        <v>713</v>
      </c>
      <c r="J33" s="24"/>
    </row>
    <row r="34" spans="2:10">
      <c r="J34" s="20"/>
    </row>
    <row r="35" spans="2:10">
      <c r="J35" s="20"/>
    </row>
    <row r="36" spans="2:10">
      <c r="J36" s="20"/>
    </row>
    <row r="37" spans="2:10">
      <c r="J37" s="20"/>
    </row>
    <row r="38" spans="2:10">
      <c r="J38" s="20"/>
    </row>
    <row r="39" spans="2:10">
      <c r="J39" s="20"/>
    </row>
    <row r="40" spans="2:10">
      <c r="J40" s="20"/>
    </row>
    <row r="41" spans="2:10">
      <c r="J41" s="20"/>
    </row>
    <row r="42" spans="2:10">
      <c r="J42" s="20"/>
    </row>
    <row r="43" spans="2:10">
      <c r="J43" s="20"/>
    </row>
    <row r="44" spans="2:10">
      <c r="J44" s="20"/>
    </row>
    <row r="45" spans="2:10">
      <c r="J45" s="20"/>
    </row>
    <row r="46" spans="2:10">
      <c r="J46" s="20"/>
    </row>
    <row r="47" spans="2:10">
      <c r="J47" s="20"/>
    </row>
  </sheetData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Q51"/>
  <sheetViews>
    <sheetView workbookViewId="0">
      <selection activeCell="B3" sqref="B3"/>
    </sheetView>
  </sheetViews>
  <sheetFormatPr defaultRowHeight="12.75"/>
  <cols>
    <col min="1" max="1" width="5.7109375" customWidth="1"/>
    <col min="2" max="12" width="10.85546875" style="13" customWidth="1"/>
  </cols>
  <sheetData>
    <row r="2" spans="2:17" ht="34.5">
      <c r="B2" s="16" t="s">
        <v>19</v>
      </c>
      <c r="C2" s="12"/>
      <c r="D2" s="12"/>
      <c r="H2" s="29">
        <v>456</v>
      </c>
      <c r="K2" s="16"/>
      <c r="L2" s="12"/>
    </row>
    <row r="3" spans="2:17" ht="34.5">
      <c r="B3" s="17" t="s">
        <v>31</v>
      </c>
      <c r="H3" s="30">
        <v>285</v>
      </c>
      <c r="K3" s="17"/>
    </row>
    <row r="4" spans="2:17" ht="34.5">
      <c r="E4" s="28"/>
      <c r="H4" s="29">
        <f>SUM(H2:H3)</f>
        <v>741</v>
      </c>
      <c r="J4" s="20"/>
    </row>
    <row r="5" spans="2:17">
      <c r="J5" s="20"/>
    </row>
    <row r="6" spans="2:17" ht="25.5">
      <c r="B6" s="11" t="s">
        <v>16</v>
      </c>
      <c r="J6" s="20"/>
    </row>
    <row r="7" spans="2:17" ht="27">
      <c r="B7" s="14">
        <v>546</v>
      </c>
      <c r="C7" s="14">
        <v>236</v>
      </c>
      <c r="D7" s="14">
        <v>589</v>
      </c>
      <c r="E7" s="14">
        <v>471</v>
      </c>
      <c r="F7" s="14">
        <v>286</v>
      </c>
      <c r="G7" s="14">
        <v>351</v>
      </c>
      <c r="H7" s="14">
        <v>482</v>
      </c>
      <c r="I7" s="14">
        <v>654</v>
      </c>
      <c r="J7" s="22"/>
      <c r="K7" s="19"/>
      <c r="L7" s="20"/>
      <c r="M7" s="21"/>
      <c r="N7" s="21"/>
      <c r="O7" s="21"/>
      <c r="P7" s="21"/>
      <c r="Q7" s="21"/>
    </row>
    <row r="8" spans="2:17" ht="27">
      <c r="B8" s="15">
        <v>377</v>
      </c>
      <c r="C8" s="15">
        <v>495</v>
      </c>
      <c r="D8" s="15">
        <v>164</v>
      </c>
      <c r="E8" s="15">
        <v>259</v>
      </c>
      <c r="F8" s="15">
        <v>627</v>
      </c>
      <c r="G8" s="15">
        <v>449</v>
      </c>
      <c r="H8" s="15">
        <v>359</v>
      </c>
      <c r="I8" s="15">
        <v>248</v>
      </c>
      <c r="J8" s="23"/>
      <c r="K8" s="22"/>
      <c r="L8" s="22"/>
      <c r="M8" s="21"/>
      <c r="N8" s="21"/>
      <c r="O8" s="21"/>
      <c r="P8" s="21"/>
      <c r="Q8" s="21"/>
    </row>
    <row r="9" spans="2:17" s="13" customFormat="1" ht="31.5" customHeight="1">
      <c r="B9" s="18">
        <f>SUM(B7:B8)</f>
        <v>923</v>
      </c>
      <c r="C9" s="18">
        <f t="shared" ref="C9:I9" si="0">SUM(C7:C8)</f>
        <v>731</v>
      </c>
      <c r="D9" s="18">
        <f t="shared" si="0"/>
        <v>753</v>
      </c>
      <c r="E9" s="18">
        <f t="shared" si="0"/>
        <v>730</v>
      </c>
      <c r="F9" s="18">
        <f t="shared" si="0"/>
        <v>913</v>
      </c>
      <c r="G9" s="18">
        <f t="shared" si="0"/>
        <v>800</v>
      </c>
      <c r="H9" s="18">
        <f t="shared" si="0"/>
        <v>841</v>
      </c>
      <c r="I9" s="18">
        <f t="shared" si="0"/>
        <v>902</v>
      </c>
      <c r="J9" s="24"/>
    </row>
    <row r="10" spans="2:17" ht="27"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1"/>
      <c r="N10" s="21"/>
      <c r="O10" s="21"/>
      <c r="P10" s="21"/>
      <c r="Q10" s="21"/>
    </row>
    <row r="11" spans="2:17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1"/>
      <c r="N11" s="21"/>
      <c r="O11" s="21"/>
      <c r="P11" s="21"/>
      <c r="Q11" s="21"/>
    </row>
    <row r="12" spans="2:17">
      <c r="J12" s="20"/>
      <c r="K12" s="20"/>
      <c r="L12" s="20"/>
      <c r="M12" s="21"/>
      <c r="N12" s="21"/>
      <c r="O12" s="21"/>
      <c r="P12" s="21"/>
      <c r="Q12" s="21"/>
    </row>
    <row r="13" spans="2:17" ht="27">
      <c r="B13" s="16" t="s">
        <v>20</v>
      </c>
      <c r="C13" s="12"/>
      <c r="D13" s="12"/>
      <c r="G13" s="14"/>
      <c r="J13" s="20"/>
      <c r="K13" s="25"/>
      <c r="L13" s="26"/>
      <c r="M13" s="21"/>
      <c r="N13" s="21"/>
      <c r="O13" s="21"/>
      <c r="P13" s="21"/>
      <c r="Q13" s="21"/>
    </row>
    <row r="14" spans="2:17" ht="27">
      <c r="B14" s="17"/>
      <c r="G14" s="15"/>
      <c r="J14" s="20"/>
      <c r="K14" s="27"/>
      <c r="L14" s="20"/>
      <c r="M14" s="21"/>
      <c r="N14" s="21"/>
      <c r="O14" s="21"/>
      <c r="P14" s="21"/>
      <c r="Q14" s="21"/>
    </row>
    <row r="15" spans="2:17" ht="27">
      <c r="B15" s="14">
        <v>554</v>
      </c>
      <c r="C15" s="14">
        <v>369</v>
      </c>
      <c r="D15" s="14">
        <v>654</v>
      </c>
      <c r="E15" s="14">
        <v>471</v>
      </c>
      <c r="F15" s="14">
        <v>862</v>
      </c>
      <c r="G15" s="14">
        <v>891</v>
      </c>
      <c r="H15" s="14">
        <v>245</v>
      </c>
      <c r="I15" s="14">
        <v>265</v>
      </c>
      <c r="J15" s="22"/>
      <c r="K15" s="20"/>
      <c r="L15" s="20"/>
      <c r="M15" s="21"/>
      <c r="N15" s="21"/>
      <c r="O15" s="21"/>
      <c r="P15" s="21"/>
      <c r="Q15" s="21"/>
    </row>
    <row r="16" spans="2:17" ht="27">
      <c r="B16" s="15">
        <v>325</v>
      </c>
      <c r="C16" s="15">
        <v>351</v>
      </c>
      <c r="D16" s="15">
        <v>241</v>
      </c>
      <c r="E16" s="15">
        <v>399</v>
      </c>
      <c r="F16" s="15">
        <v>129</v>
      </c>
      <c r="G16" s="15">
        <v>106</v>
      </c>
      <c r="H16" s="15">
        <v>437</v>
      </c>
      <c r="I16" s="15">
        <v>324</v>
      </c>
      <c r="J16" s="23"/>
      <c r="K16" s="20"/>
      <c r="L16" s="20"/>
      <c r="M16" s="21"/>
      <c r="N16" s="21"/>
      <c r="O16" s="21"/>
      <c r="P16" s="21"/>
      <c r="Q16" s="21"/>
    </row>
    <row r="17" spans="1:17" s="13" customFormat="1" ht="31.5" customHeight="1">
      <c r="B17" s="18">
        <f>SUM(B15:B16)</f>
        <v>879</v>
      </c>
      <c r="C17" s="18">
        <f t="shared" ref="C17" si="1">SUM(C15:C16)</f>
        <v>720</v>
      </c>
      <c r="D17" s="18">
        <f t="shared" ref="D17" si="2">SUM(D15:D16)</f>
        <v>895</v>
      </c>
      <c r="E17" s="18">
        <f t="shared" ref="E17" si="3">SUM(E15:E16)</f>
        <v>870</v>
      </c>
      <c r="F17" s="18">
        <f t="shared" ref="F17" si="4">SUM(F15:F16)</f>
        <v>991</v>
      </c>
      <c r="G17" s="18">
        <f t="shared" ref="G17" si="5">SUM(G15:G16)</f>
        <v>997</v>
      </c>
      <c r="H17" s="18">
        <f t="shared" ref="H17" si="6">SUM(H15:H16)</f>
        <v>682</v>
      </c>
      <c r="I17" s="18">
        <f t="shared" ref="I17" si="7">SUM(I15:I16)</f>
        <v>589</v>
      </c>
      <c r="J17" s="24"/>
    </row>
    <row r="18" spans="1:17" ht="27">
      <c r="B18" s="24"/>
      <c r="C18" s="24"/>
      <c r="D18" s="24"/>
      <c r="E18" s="24"/>
      <c r="F18" s="24"/>
      <c r="G18" s="24"/>
      <c r="H18" s="24"/>
      <c r="I18" s="24"/>
      <c r="J18" s="24"/>
      <c r="K18" s="20"/>
      <c r="L18" s="20"/>
      <c r="M18" s="21"/>
      <c r="N18" s="21"/>
      <c r="O18" s="21"/>
      <c r="P18" s="21"/>
      <c r="Q18" s="21"/>
    </row>
    <row r="19" spans="1:17" ht="27"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1"/>
      <c r="N19" s="21"/>
      <c r="O19" s="21"/>
      <c r="P19" s="21"/>
      <c r="Q19" s="21"/>
    </row>
    <row r="20" spans="1:17" ht="27">
      <c r="B20" s="14">
        <v>665</v>
      </c>
      <c r="C20" s="14">
        <v>781</v>
      </c>
      <c r="D20" s="14">
        <v>848</v>
      </c>
      <c r="E20" s="14">
        <v>351</v>
      </c>
      <c r="F20" s="14">
        <v>508</v>
      </c>
      <c r="G20" s="14">
        <v>740</v>
      </c>
      <c r="H20" s="14">
        <v>659</v>
      </c>
      <c r="I20" s="14">
        <v>845</v>
      </c>
      <c r="J20" s="22"/>
      <c r="K20" s="23"/>
      <c r="L20" s="23"/>
      <c r="M20" s="21"/>
      <c r="N20" s="21"/>
      <c r="O20" s="21"/>
      <c r="P20" s="21"/>
      <c r="Q20" s="21"/>
    </row>
    <row r="21" spans="1:17" ht="27">
      <c r="B21" s="15">
        <v>143</v>
      </c>
      <c r="C21" s="15">
        <v>227</v>
      </c>
      <c r="D21" s="15">
        <v>125</v>
      </c>
      <c r="E21" s="15">
        <v>559</v>
      </c>
      <c r="F21" s="15">
        <v>426</v>
      </c>
      <c r="G21" s="15">
        <v>184</v>
      </c>
      <c r="H21" s="15">
        <v>222</v>
      </c>
      <c r="I21" s="15">
        <v>134</v>
      </c>
      <c r="J21" s="23"/>
      <c r="K21" s="24"/>
      <c r="L21" s="24"/>
      <c r="M21" s="21"/>
      <c r="N21" s="21"/>
      <c r="O21" s="21"/>
      <c r="P21" s="21"/>
      <c r="Q21" s="21"/>
    </row>
    <row r="22" spans="1:17" s="13" customFormat="1" ht="31.5" customHeight="1">
      <c r="B22" s="18">
        <f>SUM(B20:B21)</f>
        <v>808</v>
      </c>
      <c r="C22" s="18">
        <f t="shared" ref="C22" si="8">SUM(C20:C21)</f>
        <v>1008</v>
      </c>
      <c r="D22" s="18">
        <f t="shared" ref="D22" si="9">SUM(D20:D21)</f>
        <v>973</v>
      </c>
      <c r="E22" s="18">
        <f t="shared" ref="E22" si="10">SUM(E20:E21)</f>
        <v>910</v>
      </c>
      <c r="F22" s="18">
        <f t="shared" ref="F22" si="11">SUM(F20:F21)</f>
        <v>934</v>
      </c>
      <c r="G22" s="18">
        <f t="shared" ref="G22" si="12">SUM(G20:G21)</f>
        <v>924</v>
      </c>
      <c r="H22" s="18">
        <f t="shared" ref="H22" si="13">SUM(H20:H21)</f>
        <v>881</v>
      </c>
      <c r="I22" s="18">
        <f t="shared" ref="I22" si="14">SUM(I20:I21)</f>
        <v>979</v>
      </c>
      <c r="J22" s="24"/>
    </row>
    <row r="23" spans="1:17" ht="27">
      <c r="B23" s="24"/>
      <c r="C23" s="24"/>
      <c r="D23" s="24"/>
      <c r="E23" s="24"/>
      <c r="F23" s="24"/>
      <c r="G23" s="24"/>
      <c r="H23" s="24"/>
      <c r="I23" s="24"/>
      <c r="J23" s="24"/>
      <c r="K23" s="20"/>
      <c r="L23" s="20"/>
      <c r="M23" s="21"/>
      <c r="N23" s="21"/>
      <c r="O23" s="21"/>
      <c r="P23" s="21"/>
      <c r="Q23" s="21"/>
    </row>
    <row r="24" spans="1:17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1"/>
      <c r="O24" s="21"/>
      <c r="P24" s="21"/>
      <c r="Q24" s="21"/>
    </row>
    <row r="25" spans="1:17" ht="27">
      <c r="A25" s="21"/>
      <c r="B25" s="25"/>
      <c r="C25" s="26"/>
      <c r="D25" s="26"/>
      <c r="E25" s="20"/>
      <c r="F25" s="20"/>
      <c r="G25" s="22"/>
      <c r="H25" s="20"/>
      <c r="I25" s="20"/>
      <c r="J25" s="20"/>
      <c r="K25" s="25"/>
      <c r="L25" s="26"/>
      <c r="M25" s="21"/>
      <c r="N25" s="21"/>
      <c r="O25" s="21"/>
      <c r="P25" s="21"/>
      <c r="Q25" s="21"/>
    </row>
    <row r="26" spans="1:17" ht="27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7"/>
      <c r="L26" s="20"/>
      <c r="M26" s="21"/>
      <c r="N26" s="21"/>
      <c r="O26" s="21"/>
      <c r="P26" s="21"/>
      <c r="Q26" s="21"/>
    </row>
    <row r="27" spans="1:17" ht="27">
      <c r="A27" s="21"/>
      <c r="B27" s="23"/>
      <c r="C27" s="23"/>
      <c r="D27" s="23"/>
      <c r="E27" s="23"/>
      <c r="F27" s="23"/>
      <c r="G27" s="23"/>
      <c r="H27" s="23"/>
      <c r="I27" s="23"/>
      <c r="J27" s="23"/>
      <c r="K27" s="20"/>
      <c r="L27" s="20"/>
      <c r="M27" s="21"/>
      <c r="N27" s="21"/>
      <c r="O27" s="21"/>
      <c r="P27" s="21"/>
      <c r="Q27" s="21"/>
    </row>
    <row r="28" spans="1:17" ht="27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0"/>
      <c r="L28" s="20"/>
      <c r="M28" s="21"/>
      <c r="N28" s="21"/>
      <c r="O28" s="21"/>
      <c r="P28" s="21"/>
      <c r="Q28" s="21"/>
    </row>
    <row r="29" spans="1:17" ht="27">
      <c r="A29" s="21"/>
      <c r="B29" s="24"/>
      <c r="C29" s="24"/>
      <c r="D29" s="24"/>
      <c r="E29" s="24"/>
      <c r="F29" s="24"/>
      <c r="G29" s="24"/>
      <c r="H29" s="24"/>
      <c r="I29" s="24"/>
      <c r="J29" s="24"/>
      <c r="K29" s="20"/>
      <c r="L29" s="20"/>
      <c r="M29" s="21"/>
      <c r="N29" s="21"/>
      <c r="O29" s="21"/>
      <c r="P29" s="21"/>
      <c r="Q29" s="21"/>
    </row>
    <row r="30" spans="1:17">
      <c r="A30" s="21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1"/>
      <c r="O30" s="21"/>
      <c r="P30" s="21"/>
      <c r="Q30" s="21"/>
    </row>
    <row r="31" spans="1:17" ht="27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1"/>
      <c r="N31" s="21"/>
      <c r="O31" s="21"/>
      <c r="P31" s="21"/>
      <c r="Q31" s="21"/>
    </row>
    <row r="32" spans="1:17" ht="27">
      <c r="A32" s="2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1"/>
      <c r="N32" s="21"/>
      <c r="O32" s="21"/>
      <c r="P32" s="21"/>
      <c r="Q32" s="21"/>
    </row>
    <row r="33" spans="2:17" ht="27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1"/>
      <c r="N33" s="21"/>
      <c r="O33" s="21"/>
      <c r="P33" s="21"/>
      <c r="Q33" s="21"/>
    </row>
    <row r="34" spans="2:17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1"/>
      <c r="O34" s="21"/>
      <c r="P34" s="21"/>
      <c r="Q34" s="21"/>
    </row>
    <row r="35" spans="2:17">
      <c r="K35" s="20"/>
      <c r="L35" s="20"/>
      <c r="M35" s="21"/>
      <c r="N35" s="21"/>
      <c r="O35" s="21"/>
      <c r="P35" s="21"/>
      <c r="Q35" s="21"/>
    </row>
    <row r="36" spans="2:17">
      <c r="K36" s="20"/>
      <c r="L36" s="20"/>
      <c r="M36" s="21"/>
      <c r="N36" s="21"/>
      <c r="O36" s="21"/>
      <c r="P36" s="21"/>
      <c r="Q36" s="21"/>
    </row>
    <row r="37" spans="2:17">
      <c r="K37" s="20"/>
      <c r="L37" s="20"/>
      <c r="M37" s="21"/>
      <c r="N37" s="21"/>
      <c r="O37" s="21"/>
      <c r="P37" s="21"/>
      <c r="Q37" s="21"/>
    </row>
    <row r="38" spans="2:17">
      <c r="K38" s="20"/>
      <c r="L38" s="20"/>
      <c r="M38" s="21"/>
      <c r="N38" s="21"/>
      <c r="O38" s="21"/>
      <c r="P38" s="21"/>
      <c r="Q38" s="21"/>
    </row>
    <row r="39" spans="2:17">
      <c r="K39" s="20"/>
      <c r="L39" s="20"/>
      <c r="M39" s="21"/>
      <c r="N39" s="21"/>
      <c r="O39" s="21"/>
      <c r="P39" s="21"/>
      <c r="Q39" s="21"/>
    </row>
    <row r="40" spans="2:17">
      <c r="K40" s="20"/>
      <c r="L40" s="20"/>
      <c r="M40" s="21"/>
      <c r="N40" s="21"/>
      <c r="O40" s="21"/>
      <c r="P40" s="21"/>
      <c r="Q40" s="21"/>
    </row>
    <row r="41" spans="2:17">
      <c r="K41" s="20"/>
      <c r="L41" s="20"/>
      <c r="M41" s="21"/>
      <c r="N41" s="21"/>
      <c r="O41" s="21"/>
      <c r="P41" s="21"/>
      <c r="Q41" s="21"/>
    </row>
    <row r="42" spans="2:17">
      <c r="K42" s="20"/>
      <c r="L42" s="20"/>
      <c r="M42" s="21"/>
      <c r="N42" s="21"/>
      <c r="O42" s="21"/>
      <c r="P42" s="21"/>
      <c r="Q42" s="21"/>
    </row>
    <row r="43" spans="2:17">
      <c r="K43" s="20"/>
      <c r="L43" s="20"/>
      <c r="M43" s="21"/>
      <c r="N43" s="21"/>
      <c r="O43" s="21"/>
      <c r="P43" s="21"/>
      <c r="Q43" s="21"/>
    </row>
    <row r="44" spans="2:17">
      <c r="K44" s="20"/>
      <c r="L44" s="20"/>
      <c r="M44" s="21"/>
      <c r="N44" s="21"/>
      <c r="O44" s="21"/>
      <c r="P44" s="21"/>
      <c r="Q44" s="21"/>
    </row>
    <row r="45" spans="2:17">
      <c r="K45" s="20"/>
      <c r="L45" s="20"/>
      <c r="M45" s="21"/>
      <c r="N45" s="21"/>
      <c r="O45" s="21"/>
      <c r="P45" s="21"/>
      <c r="Q45" s="21"/>
    </row>
    <row r="46" spans="2:17">
      <c r="K46" s="20"/>
      <c r="L46" s="20"/>
      <c r="M46" s="21"/>
      <c r="N46" s="21"/>
      <c r="O46" s="21"/>
      <c r="P46" s="21"/>
      <c r="Q46" s="21"/>
    </row>
    <row r="47" spans="2:17">
      <c r="K47" s="20"/>
      <c r="L47" s="20"/>
      <c r="M47" s="21"/>
      <c r="N47" s="21"/>
      <c r="O47" s="21"/>
      <c r="P47" s="21"/>
      <c r="Q47" s="21"/>
    </row>
    <row r="48" spans="2:17">
      <c r="K48" s="20"/>
      <c r="L48" s="20"/>
      <c r="M48" s="21"/>
      <c r="N48" s="21"/>
      <c r="O48" s="21"/>
      <c r="P48" s="21"/>
      <c r="Q48" s="21"/>
    </row>
    <row r="49" spans="11:17">
      <c r="K49" s="20"/>
      <c r="L49" s="20"/>
      <c r="M49" s="21"/>
      <c r="N49" s="21"/>
      <c r="O49" s="21"/>
      <c r="P49" s="21"/>
      <c r="Q49" s="21"/>
    </row>
    <row r="50" spans="11:17">
      <c r="K50" s="20"/>
      <c r="L50" s="20"/>
      <c r="M50" s="21"/>
      <c r="N50" s="21"/>
      <c r="O50" s="21"/>
      <c r="P50" s="21"/>
      <c r="Q50" s="21"/>
    </row>
    <row r="51" spans="11:17">
      <c r="K51" s="20"/>
      <c r="L51" s="20"/>
      <c r="M51" s="21"/>
      <c r="N51" s="21"/>
      <c r="O51" s="21"/>
      <c r="P51" s="21"/>
      <c r="Q51" s="21"/>
    </row>
  </sheetData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O8" sqref="O8"/>
    </sheetView>
  </sheetViews>
  <sheetFormatPr defaultRowHeight="12.75"/>
  <sheetData>
    <row r="1" spans="1:11" ht="25.5">
      <c r="A1" s="16" t="s">
        <v>23</v>
      </c>
    </row>
    <row r="2" spans="1:11" ht="13.5" thickBot="1"/>
    <row r="3" spans="1:11" ht="24" thickBot="1">
      <c r="A3" s="63"/>
      <c r="B3" s="65" t="s">
        <v>24</v>
      </c>
      <c r="C3" s="64"/>
      <c r="D3" s="66"/>
      <c r="E3" s="66"/>
      <c r="F3" s="66"/>
      <c r="G3" s="67"/>
      <c r="H3" s="67"/>
      <c r="I3" s="67"/>
      <c r="J3" s="67"/>
      <c r="K3" s="68"/>
    </row>
    <row r="4" spans="1:11" ht="24" thickBot="1">
      <c r="A4" s="69"/>
      <c r="B4" s="65" t="s">
        <v>25</v>
      </c>
      <c r="C4" s="66"/>
      <c r="D4" s="66"/>
      <c r="E4" s="66"/>
      <c r="F4" s="66"/>
      <c r="G4" s="67"/>
      <c r="H4" s="67"/>
      <c r="I4" s="67"/>
      <c r="J4" s="67"/>
      <c r="K4" s="68"/>
    </row>
    <row r="5" spans="1:11" ht="24" thickBot="1">
      <c r="A5" s="70"/>
      <c r="B5" s="65" t="s">
        <v>26</v>
      </c>
      <c r="C5" s="66"/>
      <c r="D5" s="66"/>
      <c r="E5" s="66"/>
      <c r="F5" s="66"/>
      <c r="G5" s="67"/>
      <c r="H5" s="67"/>
      <c r="I5" s="67"/>
      <c r="J5" s="67"/>
      <c r="K5" s="68"/>
    </row>
    <row r="6" spans="1:11" ht="24" thickBot="1">
      <c r="A6" s="71"/>
      <c r="B6" s="65" t="s">
        <v>27</v>
      </c>
      <c r="C6" s="66"/>
      <c r="D6" s="66"/>
      <c r="E6" s="66"/>
      <c r="F6" s="66"/>
      <c r="G6" s="67"/>
      <c r="H6" s="67"/>
      <c r="I6" s="67"/>
      <c r="J6" s="67"/>
      <c r="K6" s="68"/>
    </row>
    <row r="7" spans="1:11" ht="24" thickBot="1">
      <c r="A7" s="72"/>
      <c r="B7" s="65" t="s">
        <v>28</v>
      </c>
      <c r="C7" s="66"/>
      <c r="D7" s="66"/>
      <c r="E7" s="66"/>
      <c r="F7" s="66"/>
      <c r="G7" s="67"/>
      <c r="H7" s="67"/>
      <c r="I7" s="67"/>
      <c r="J7" s="67"/>
      <c r="K7" s="68"/>
    </row>
    <row r="9" spans="1:11" ht="13.5" thickBot="1"/>
    <row r="10" spans="1:11" ht="25.5">
      <c r="A10" s="32">
        <v>156</v>
      </c>
      <c r="B10" s="32">
        <v>259</v>
      </c>
      <c r="C10" s="32">
        <v>147</v>
      </c>
      <c r="D10" s="35">
        <v>325</v>
      </c>
      <c r="E10" s="35">
        <v>269</v>
      </c>
      <c r="F10" s="35">
        <v>189</v>
      </c>
      <c r="G10" s="35">
        <v>146</v>
      </c>
      <c r="H10" s="35">
        <v>375</v>
      </c>
      <c r="I10" s="32">
        <v>145</v>
      </c>
      <c r="J10" s="32">
        <v>182</v>
      </c>
      <c r="K10" s="32">
        <v>201</v>
      </c>
    </row>
    <row r="11" spans="1:11" ht="25.5">
      <c r="A11" s="33">
        <v>229</v>
      </c>
      <c r="B11" s="33">
        <v>137</v>
      </c>
      <c r="C11" s="33">
        <v>226</v>
      </c>
      <c r="D11" s="36">
        <v>156</v>
      </c>
      <c r="E11" s="36">
        <v>258</v>
      </c>
      <c r="F11" s="36">
        <v>385</v>
      </c>
      <c r="G11" s="36">
        <v>389</v>
      </c>
      <c r="H11" s="36">
        <v>156</v>
      </c>
      <c r="I11" s="33">
        <v>165</v>
      </c>
      <c r="J11" s="33">
        <v>125</v>
      </c>
      <c r="K11" s="33">
        <v>195</v>
      </c>
    </row>
    <row r="12" spans="1:11" ht="26.25" thickBot="1">
      <c r="A12" s="34">
        <f>SUM(A10:A11)</f>
        <v>385</v>
      </c>
      <c r="B12" s="34">
        <f t="shared" ref="B12:C12" si="0">SUM(B10:B11)</f>
        <v>396</v>
      </c>
      <c r="C12" s="34">
        <f t="shared" si="0"/>
        <v>373</v>
      </c>
      <c r="D12" s="37">
        <f>SUM(D10:D11)</f>
        <v>481</v>
      </c>
      <c r="E12" s="37">
        <f t="shared" ref="E12:H12" si="1">SUM(E10:E11)</f>
        <v>527</v>
      </c>
      <c r="F12" s="37">
        <f t="shared" si="1"/>
        <v>574</v>
      </c>
      <c r="G12" s="37">
        <f t="shared" si="1"/>
        <v>535</v>
      </c>
      <c r="H12" s="37">
        <f t="shared" si="1"/>
        <v>531</v>
      </c>
      <c r="I12" s="34">
        <f>SUM(I10:I11)</f>
        <v>310</v>
      </c>
      <c r="J12" s="34">
        <f t="shared" ref="J12:K12" si="2">SUM(J10:J11)</f>
        <v>307</v>
      </c>
      <c r="K12" s="34">
        <f t="shared" si="2"/>
        <v>396</v>
      </c>
    </row>
    <row r="13" spans="1:11" ht="25.5">
      <c r="A13" s="32">
        <v>285</v>
      </c>
      <c r="B13" s="32">
        <v>147</v>
      </c>
      <c r="C13" s="35">
        <v>156</v>
      </c>
      <c r="D13" s="35">
        <v>257</v>
      </c>
      <c r="E13" s="35">
        <v>312</v>
      </c>
      <c r="F13" s="35">
        <v>326</v>
      </c>
      <c r="G13" s="35">
        <v>195</v>
      </c>
      <c r="H13" s="35">
        <v>248</v>
      </c>
      <c r="I13" s="35">
        <v>162</v>
      </c>
      <c r="J13" s="32">
        <v>165</v>
      </c>
      <c r="K13" s="32">
        <v>147</v>
      </c>
    </row>
    <row r="14" spans="1:11" ht="25.5">
      <c r="A14" s="33">
        <v>114</v>
      </c>
      <c r="B14" s="33">
        <v>178</v>
      </c>
      <c r="C14" s="36">
        <v>263</v>
      </c>
      <c r="D14" s="36">
        <v>158</v>
      </c>
      <c r="E14" s="36">
        <v>105</v>
      </c>
      <c r="F14" s="36">
        <v>142</v>
      </c>
      <c r="G14" s="36">
        <v>321</v>
      </c>
      <c r="H14" s="36">
        <v>210</v>
      </c>
      <c r="I14" s="36">
        <v>258</v>
      </c>
      <c r="J14" s="33">
        <v>216</v>
      </c>
      <c r="K14" s="33">
        <v>157</v>
      </c>
    </row>
    <row r="15" spans="1:11" ht="26.25" thickBot="1">
      <c r="A15" s="61">
        <f>SUM(A13:A14)</f>
        <v>399</v>
      </c>
      <c r="B15" s="61">
        <f>SUM(B13:B14)</f>
        <v>325</v>
      </c>
      <c r="C15" s="37">
        <f>SUM(C13:C14)</f>
        <v>419</v>
      </c>
      <c r="D15" s="37">
        <f t="shared" ref="D15:I15" si="3">SUM(D13:D14)</f>
        <v>415</v>
      </c>
      <c r="E15" s="37">
        <f t="shared" si="3"/>
        <v>417</v>
      </c>
      <c r="F15" s="37">
        <f t="shared" si="3"/>
        <v>468</v>
      </c>
      <c r="G15" s="37">
        <f t="shared" si="3"/>
        <v>516</v>
      </c>
      <c r="H15" s="37">
        <f t="shared" si="3"/>
        <v>458</v>
      </c>
      <c r="I15" s="37">
        <f t="shared" si="3"/>
        <v>420</v>
      </c>
      <c r="J15" s="34">
        <f>SUM(J13:J14)</f>
        <v>381</v>
      </c>
      <c r="K15" s="34">
        <f>SUM(K13:K14)</f>
        <v>304</v>
      </c>
    </row>
    <row r="16" spans="1:11" ht="25.5">
      <c r="A16" s="32">
        <v>115</v>
      </c>
      <c r="B16" s="58">
        <v>369</v>
      </c>
      <c r="C16" s="35">
        <v>325</v>
      </c>
      <c r="D16" s="35">
        <v>285</v>
      </c>
      <c r="E16" s="38">
        <v>59</v>
      </c>
      <c r="F16" s="38">
        <v>56</v>
      </c>
      <c r="G16" s="38">
        <v>42</v>
      </c>
      <c r="H16" s="35">
        <v>402</v>
      </c>
      <c r="I16" s="35">
        <v>369</v>
      </c>
      <c r="J16" s="35">
        <v>254</v>
      </c>
      <c r="K16" s="32">
        <v>185</v>
      </c>
    </row>
    <row r="17" spans="1:11" ht="25.5">
      <c r="A17" s="33">
        <v>128</v>
      </c>
      <c r="B17" s="59">
        <v>129</v>
      </c>
      <c r="C17" s="36">
        <v>215</v>
      </c>
      <c r="D17" s="36">
        <v>218</v>
      </c>
      <c r="E17" s="39">
        <v>122</v>
      </c>
      <c r="F17" s="39">
        <v>136</v>
      </c>
      <c r="G17" s="39">
        <v>128</v>
      </c>
      <c r="H17" s="36">
        <v>159</v>
      </c>
      <c r="I17" s="36">
        <v>168</v>
      </c>
      <c r="J17" s="36">
        <v>227</v>
      </c>
      <c r="K17" s="33">
        <v>205</v>
      </c>
    </row>
    <row r="18" spans="1:11" ht="26.25" thickBot="1">
      <c r="A18" s="34">
        <f>SUM(A16:A17)</f>
        <v>243</v>
      </c>
      <c r="B18" s="60">
        <f>SUM(B16:B17)</f>
        <v>498</v>
      </c>
      <c r="C18" s="60">
        <f t="shared" ref="C18:D18" si="4">SUM(C16:C17)</f>
        <v>540</v>
      </c>
      <c r="D18" s="60">
        <f t="shared" si="4"/>
        <v>503</v>
      </c>
      <c r="E18" s="40">
        <f>SUM(E16:E17)</f>
        <v>181</v>
      </c>
      <c r="F18" s="40">
        <f t="shared" ref="F18:G18" si="5">SUM(F16:F17)</f>
        <v>192</v>
      </c>
      <c r="G18" s="40">
        <f t="shared" si="5"/>
        <v>170</v>
      </c>
      <c r="H18" s="37">
        <f>SUM(H16:H17)</f>
        <v>561</v>
      </c>
      <c r="I18" s="37">
        <f t="shared" ref="I18:J18" si="6">SUM(I16:I17)</f>
        <v>537</v>
      </c>
      <c r="J18" s="37">
        <f t="shared" si="6"/>
        <v>481</v>
      </c>
      <c r="K18" s="34">
        <f>SUM(K16:K17)</f>
        <v>390</v>
      </c>
    </row>
    <row r="19" spans="1:11" ht="25.5">
      <c r="A19" s="62">
        <v>412</v>
      </c>
      <c r="B19" s="35">
        <v>258</v>
      </c>
      <c r="C19" s="35">
        <v>371</v>
      </c>
      <c r="D19" s="38">
        <v>102</v>
      </c>
      <c r="E19" s="38">
        <v>25</v>
      </c>
      <c r="F19" s="38">
        <v>104</v>
      </c>
      <c r="G19" s="38">
        <v>57</v>
      </c>
      <c r="H19" s="38">
        <v>109</v>
      </c>
      <c r="I19" s="35">
        <v>165</v>
      </c>
      <c r="J19" s="35">
        <v>289</v>
      </c>
      <c r="K19" s="35">
        <v>305</v>
      </c>
    </row>
    <row r="20" spans="1:11" ht="25.5">
      <c r="A20" s="36">
        <v>106</v>
      </c>
      <c r="B20" s="36">
        <v>298</v>
      </c>
      <c r="C20" s="36">
        <v>154</v>
      </c>
      <c r="D20" s="39">
        <v>26</v>
      </c>
      <c r="E20" s="39">
        <v>48</v>
      </c>
      <c r="F20" s="39">
        <v>58</v>
      </c>
      <c r="G20" s="39">
        <v>65</v>
      </c>
      <c r="H20" s="39">
        <v>47</v>
      </c>
      <c r="I20" s="36">
        <v>369</v>
      </c>
      <c r="J20" s="36">
        <v>215</v>
      </c>
      <c r="K20" s="36">
        <v>287</v>
      </c>
    </row>
    <row r="21" spans="1:11" ht="26.25" thickBot="1">
      <c r="A21" s="37">
        <f>SUM(A19:A20)</f>
        <v>518</v>
      </c>
      <c r="B21" s="37">
        <f t="shared" ref="B21:C21" si="7">SUM(B19:B20)</f>
        <v>556</v>
      </c>
      <c r="C21" s="37">
        <f t="shared" si="7"/>
        <v>525</v>
      </c>
      <c r="D21" s="40">
        <f>SUM(D19:D20)</f>
        <v>128</v>
      </c>
      <c r="E21" s="40">
        <f t="shared" ref="E21:H21" si="8">SUM(E19:E20)</f>
        <v>73</v>
      </c>
      <c r="F21" s="40">
        <f t="shared" si="8"/>
        <v>162</v>
      </c>
      <c r="G21" s="40">
        <f t="shared" si="8"/>
        <v>122</v>
      </c>
      <c r="H21" s="40">
        <f t="shared" si="8"/>
        <v>156</v>
      </c>
      <c r="I21" s="37">
        <f>SUM(I19:I20)</f>
        <v>534</v>
      </c>
      <c r="J21" s="37">
        <f t="shared" ref="J21:K21" si="9">SUM(J19:J20)</f>
        <v>504</v>
      </c>
      <c r="K21" s="37">
        <f t="shared" si="9"/>
        <v>592</v>
      </c>
    </row>
    <row r="22" spans="1:11" ht="25.5">
      <c r="A22" s="55">
        <v>456</v>
      </c>
      <c r="B22" s="38">
        <v>103</v>
      </c>
      <c r="C22" s="38">
        <v>112</v>
      </c>
      <c r="D22" s="38">
        <v>124</v>
      </c>
      <c r="E22" s="38">
        <v>107</v>
      </c>
      <c r="F22" s="38">
        <v>56</v>
      </c>
      <c r="G22" s="38">
        <v>85</v>
      </c>
      <c r="H22" s="38">
        <v>45</v>
      </c>
      <c r="I22" s="38">
        <v>114</v>
      </c>
      <c r="J22" s="38">
        <v>171</v>
      </c>
      <c r="K22" s="55">
        <v>226</v>
      </c>
    </row>
    <row r="23" spans="1:11" ht="25.5">
      <c r="A23" s="56">
        <v>394</v>
      </c>
      <c r="B23" s="39">
        <v>23</v>
      </c>
      <c r="C23" s="39">
        <v>58</v>
      </c>
      <c r="D23" s="39">
        <v>69</v>
      </c>
      <c r="E23" s="39">
        <v>32</v>
      </c>
      <c r="F23" s="39">
        <v>124</v>
      </c>
      <c r="G23" s="39">
        <v>111</v>
      </c>
      <c r="H23" s="39">
        <v>152</v>
      </c>
      <c r="I23" s="39">
        <v>63</v>
      </c>
      <c r="J23" s="39">
        <v>28</v>
      </c>
      <c r="K23" s="56">
        <v>751</v>
      </c>
    </row>
    <row r="24" spans="1:11" ht="26.25" thickBot="1">
      <c r="A24" s="57">
        <f>SUM(A22:A23)</f>
        <v>850</v>
      </c>
      <c r="B24" s="40">
        <f>SUM(B22:B23)</f>
        <v>126</v>
      </c>
      <c r="C24" s="40">
        <f t="shared" ref="C24:F24" si="10">SUM(C22:C23)</f>
        <v>170</v>
      </c>
      <c r="D24" s="40">
        <f t="shared" si="10"/>
        <v>193</v>
      </c>
      <c r="E24" s="40">
        <f t="shared" si="10"/>
        <v>139</v>
      </c>
      <c r="F24" s="40">
        <f t="shared" si="10"/>
        <v>180</v>
      </c>
      <c r="G24" s="40">
        <f t="shared" ref="G24" si="11">SUM(G22:G23)</f>
        <v>196</v>
      </c>
      <c r="H24" s="40">
        <f t="shared" ref="H24" si="12">SUM(H22:H23)</f>
        <v>197</v>
      </c>
      <c r="I24" s="40">
        <f t="shared" ref="I24:J24" si="13">SUM(I22:I23)</f>
        <v>177</v>
      </c>
      <c r="J24" s="40">
        <f t="shared" si="13"/>
        <v>199</v>
      </c>
      <c r="K24" s="57">
        <f>SUM(K22:K23)</f>
        <v>977</v>
      </c>
    </row>
    <row r="25" spans="1:11" ht="25.5">
      <c r="A25" s="55">
        <v>459</v>
      </c>
      <c r="B25" s="44">
        <v>57</v>
      </c>
      <c r="C25" s="41">
        <v>423</v>
      </c>
      <c r="D25" s="41">
        <v>365</v>
      </c>
      <c r="E25" s="41">
        <v>412</v>
      </c>
      <c r="F25" s="44">
        <v>45</v>
      </c>
      <c r="G25" s="47">
        <v>365</v>
      </c>
      <c r="H25" s="48">
        <v>295</v>
      </c>
      <c r="I25" s="49">
        <v>451</v>
      </c>
      <c r="J25" s="44">
        <v>86</v>
      </c>
      <c r="K25" s="55">
        <v>498</v>
      </c>
    </row>
    <row r="26" spans="1:11" ht="25.5">
      <c r="A26" s="56">
        <v>516</v>
      </c>
      <c r="B26" s="45">
        <v>111</v>
      </c>
      <c r="C26" s="42">
        <v>236</v>
      </c>
      <c r="D26" s="42">
        <v>328</v>
      </c>
      <c r="E26" s="42">
        <v>328</v>
      </c>
      <c r="F26" s="45">
        <v>145</v>
      </c>
      <c r="G26" s="50">
        <v>418</v>
      </c>
      <c r="H26" s="31">
        <v>451</v>
      </c>
      <c r="I26" s="51">
        <v>279</v>
      </c>
      <c r="J26" s="45">
        <v>112</v>
      </c>
      <c r="K26" s="56">
        <v>399</v>
      </c>
    </row>
    <row r="27" spans="1:11" ht="26.25" thickBot="1">
      <c r="A27" s="57">
        <f t="shared" ref="A27:K27" si="14">SUM(A25:A26)</f>
        <v>975</v>
      </c>
      <c r="B27" s="46">
        <f t="shared" si="14"/>
        <v>168</v>
      </c>
      <c r="C27" s="43">
        <f t="shared" si="14"/>
        <v>659</v>
      </c>
      <c r="D27" s="43">
        <f t="shared" si="14"/>
        <v>693</v>
      </c>
      <c r="E27" s="43">
        <f t="shared" si="14"/>
        <v>740</v>
      </c>
      <c r="F27" s="46">
        <f t="shared" si="14"/>
        <v>190</v>
      </c>
      <c r="G27" s="52">
        <f t="shared" si="14"/>
        <v>783</v>
      </c>
      <c r="H27" s="53">
        <f t="shared" si="14"/>
        <v>746</v>
      </c>
      <c r="I27" s="54">
        <f t="shared" si="14"/>
        <v>730</v>
      </c>
      <c r="J27" s="46">
        <f t="shared" si="14"/>
        <v>198</v>
      </c>
      <c r="K27" s="57">
        <f t="shared" si="14"/>
        <v>897</v>
      </c>
    </row>
    <row r="28" spans="1:11" ht="25.5">
      <c r="A28" s="55">
        <v>721</v>
      </c>
      <c r="B28" s="38">
        <v>100</v>
      </c>
      <c r="C28" s="38">
        <v>25</v>
      </c>
      <c r="D28" s="38">
        <v>69</v>
      </c>
      <c r="E28" s="38">
        <v>36</v>
      </c>
      <c r="F28" s="38">
        <v>142</v>
      </c>
      <c r="G28" s="38">
        <v>102</v>
      </c>
      <c r="H28" s="38">
        <v>171</v>
      </c>
      <c r="I28" s="38">
        <v>58</v>
      </c>
      <c r="J28" s="38">
        <v>99</v>
      </c>
      <c r="K28" s="55">
        <v>654</v>
      </c>
    </row>
    <row r="29" spans="1:11" ht="25.5">
      <c r="A29" s="56">
        <v>159</v>
      </c>
      <c r="B29" s="39">
        <v>58</v>
      </c>
      <c r="C29" s="39">
        <v>111</v>
      </c>
      <c r="D29" s="39">
        <v>108</v>
      </c>
      <c r="E29" s="39">
        <v>144</v>
      </c>
      <c r="F29" s="39">
        <v>28</v>
      </c>
      <c r="G29" s="39">
        <v>56</v>
      </c>
      <c r="H29" s="39">
        <v>18</v>
      </c>
      <c r="I29" s="39">
        <v>121</v>
      </c>
      <c r="J29" s="39">
        <v>100</v>
      </c>
      <c r="K29" s="56">
        <v>287</v>
      </c>
    </row>
    <row r="30" spans="1:11" ht="26.25" thickBot="1">
      <c r="A30" s="57">
        <f>SUM(A28:A29)</f>
        <v>880</v>
      </c>
      <c r="B30" s="40">
        <f>SUM(B28:B29)</f>
        <v>158</v>
      </c>
      <c r="C30" s="40">
        <f t="shared" ref="C30:J30" si="15">SUM(C28:C29)</f>
        <v>136</v>
      </c>
      <c r="D30" s="40">
        <f t="shared" si="15"/>
        <v>177</v>
      </c>
      <c r="E30" s="40">
        <f t="shared" si="15"/>
        <v>180</v>
      </c>
      <c r="F30" s="40">
        <f t="shared" si="15"/>
        <v>170</v>
      </c>
      <c r="G30" s="40">
        <f t="shared" si="15"/>
        <v>158</v>
      </c>
      <c r="H30" s="40">
        <f t="shared" si="15"/>
        <v>189</v>
      </c>
      <c r="I30" s="40">
        <f t="shared" si="15"/>
        <v>179</v>
      </c>
      <c r="J30" s="40">
        <f t="shared" si="15"/>
        <v>199</v>
      </c>
      <c r="K30" s="57">
        <f>SUM(K28:K29)</f>
        <v>941</v>
      </c>
    </row>
    <row r="31" spans="1:11" ht="25.5">
      <c r="A31" s="10"/>
      <c r="B31" s="10"/>
      <c r="C31" s="10"/>
      <c r="D31" s="10"/>
      <c r="E31" s="10"/>
      <c r="F31" s="10"/>
      <c r="G31" s="10"/>
      <c r="H31" s="10"/>
      <c r="I31" s="10"/>
      <c r="J31" s="10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</vt:i4>
      </vt:variant>
    </vt:vector>
  </HeadingPairs>
  <TitlesOfParts>
    <vt:vector size="8" baseType="lpstr">
      <vt:lpstr>Logo EU, úvod, anotace</vt:lpstr>
      <vt:lpstr>A</vt:lpstr>
      <vt:lpstr>B</vt:lpstr>
      <vt:lpstr>C</vt:lpstr>
      <vt:lpstr>výsledky A</vt:lpstr>
      <vt:lpstr>výsledky B</vt:lpstr>
      <vt:lpstr>výsledky C</vt:lpstr>
      <vt:lpstr>'Logo EU, úvod, anotace'!OLE_LINK1</vt:lpstr>
    </vt:vector>
  </TitlesOfParts>
  <Company>Podbořany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1. ZŠ</dc:creator>
  <cp:lastModifiedBy>Dum</cp:lastModifiedBy>
  <cp:lastPrinted>2012-03-12T21:14:07Z</cp:lastPrinted>
  <dcterms:created xsi:type="dcterms:W3CDTF">2007-01-18T09:52:56Z</dcterms:created>
  <dcterms:modified xsi:type="dcterms:W3CDTF">2013-12-12T10:27:12Z</dcterms:modified>
</cp:coreProperties>
</file>