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" yWindow="108" windowWidth="16260" windowHeight="5772"/>
  </bookViews>
  <sheets>
    <sheet name="List1" sheetId="1" r:id="rId1"/>
    <sheet name="List2" sheetId="2" r:id="rId2"/>
    <sheet name="Řešení" sheetId="3" r:id="rId3"/>
  </sheets>
  <externalReferences>
    <externalReference r:id="rId4"/>
  </externalReferences>
  <calcPr calcId="144525"/>
</workbook>
</file>

<file path=xl/calcChain.xml><?xml version="1.0" encoding="utf-8"?>
<calcChain xmlns="http://schemas.openxmlformats.org/spreadsheetml/2006/main">
  <c r="E14" i="3" l="1"/>
  <c r="D14" i="3"/>
  <c r="C14" i="3"/>
  <c r="B14" i="3"/>
  <c r="A14" i="3"/>
  <c r="E13" i="3"/>
  <c r="D13" i="3"/>
  <c r="C13" i="3"/>
  <c r="B13" i="3"/>
  <c r="A13" i="3"/>
  <c r="E12" i="3"/>
  <c r="D12" i="3"/>
  <c r="C12" i="3"/>
  <c r="B12" i="3"/>
  <c r="A12" i="3"/>
  <c r="E11" i="3"/>
  <c r="D11" i="3"/>
  <c r="C11" i="3"/>
  <c r="B11" i="3"/>
  <c r="A11" i="3"/>
  <c r="E10" i="3"/>
  <c r="D10" i="3"/>
  <c r="C10" i="3"/>
  <c r="B10" i="3"/>
  <c r="A10" i="3"/>
  <c r="E9" i="3"/>
  <c r="D9" i="3"/>
  <c r="C9" i="3"/>
  <c r="B9" i="3"/>
  <c r="A9" i="3"/>
  <c r="E8" i="3"/>
  <c r="D8" i="3"/>
  <c r="B8" i="3"/>
  <c r="A8" i="3"/>
  <c r="E7" i="3"/>
  <c r="D7" i="3"/>
  <c r="C7" i="3"/>
  <c r="B7" i="3"/>
  <c r="A7" i="3"/>
  <c r="E6" i="3"/>
  <c r="D6" i="3"/>
  <c r="C6" i="3"/>
  <c r="B6" i="3"/>
  <c r="A6" i="3"/>
  <c r="E5" i="3"/>
  <c r="E17" i="3" s="1"/>
  <c r="D5" i="3"/>
  <c r="D17" i="3" s="1"/>
  <c r="C5" i="3"/>
  <c r="B5" i="3"/>
  <c r="A5" i="3"/>
  <c r="E4" i="3"/>
  <c r="D4" i="3"/>
  <c r="C4" i="3"/>
  <c r="B4" i="3"/>
  <c r="A4" i="3"/>
  <c r="A3" i="3"/>
  <c r="E14" i="2"/>
  <c r="D14" i="2"/>
  <c r="C14" i="2"/>
  <c r="B14" i="2"/>
  <c r="A14" i="2"/>
  <c r="E13" i="2"/>
  <c r="D13" i="2"/>
  <c r="C13" i="2"/>
  <c r="B13" i="2"/>
  <c r="A13" i="2"/>
  <c r="E12" i="2"/>
  <c r="D12" i="2"/>
  <c r="C12" i="2"/>
  <c r="B12" i="2"/>
  <c r="A12" i="2"/>
  <c r="E11" i="2"/>
  <c r="D11" i="2"/>
  <c r="C11" i="2"/>
  <c r="B11" i="2"/>
  <c r="A11" i="2"/>
  <c r="E10" i="2"/>
  <c r="D10" i="2"/>
  <c r="C10" i="2"/>
  <c r="B10" i="2"/>
  <c r="A10" i="2"/>
  <c r="E9" i="2"/>
  <c r="D9" i="2"/>
  <c r="C9" i="2"/>
  <c r="B9" i="2"/>
  <c r="A9" i="2"/>
  <c r="E8" i="2"/>
  <c r="D8" i="2"/>
  <c r="B8" i="2"/>
  <c r="A8" i="2"/>
  <c r="E7" i="2"/>
  <c r="D7" i="2"/>
  <c r="C7" i="2"/>
  <c r="B7" i="2"/>
  <c r="A7" i="2"/>
  <c r="E6" i="2"/>
  <c r="D6" i="2"/>
  <c r="C6" i="2"/>
  <c r="B6" i="2"/>
  <c r="A6" i="2"/>
  <c r="E5" i="2"/>
  <c r="D5" i="2"/>
  <c r="C5" i="2"/>
  <c r="B5" i="2"/>
  <c r="A5" i="2"/>
  <c r="E4" i="2"/>
  <c r="D4" i="2"/>
  <c r="C4" i="2"/>
  <c r="B4" i="2"/>
  <c r="A4" i="2"/>
  <c r="A3" i="2"/>
  <c r="D15" i="3" l="1"/>
  <c r="D16" i="3"/>
  <c r="E15" i="3"/>
  <c r="E16" i="3"/>
</calcChain>
</file>

<file path=xl/sharedStrings.xml><?xml version="1.0" encoding="utf-8"?>
<sst xmlns="http://schemas.openxmlformats.org/spreadsheetml/2006/main" count="7" uniqueCount="6">
  <si>
    <r>
      <rPr>
        <u/>
        <sz val="11"/>
        <color theme="1"/>
        <rFont val="Calibri"/>
        <family val="2"/>
        <charset val="238"/>
        <scheme val="minor"/>
      </rPr>
      <t>Anotace:</t>
    </r>
    <r>
      <rPr>
        <sz val="11"/>
        <color theme="1"/>
        <rFont val="Calibri"/>
        <family val="2"/>
        <charset val="238"/>
        <scheme val="minor"/>
      </rPr>
      <t xml:space="preserve"> Materiál slouží k procvičení jednoduchých vzorců v programu Microsoft Excel. Žák zjišťuje průměr, maximum a minimum.</t>
    </r>
  </si>
  <si>
    <t>Nováková</t>
  </si>
  <si>
    <t>Průměr</t>
  </si>
  <si>
    <t>Minimum</t>
  </si>
  <si>
    <t>Maximum</t>
  </si>
  <si>
    <r>
      <t>Zadání pro žáka:</t>
    </r>
    <r>
      <rPr>
        <sz val="11"/>
        <color theme="1"/>
        <rFont val="Calibri"/>
        <family val="2"/>
        <charset val="238"/>
        <scheme val="minor"/>
      </rPr>
      <t xml:space="preserve"> Z tabulky na Listu2 vypočítej průměrnou hmotnost a průměrnou výšku žáků, dále najdi nejvyšší a nejnižší hodnoty použitím funkce maximum a minimum. Dodělej do tabulky tři příslušné řádky a naformátuj je podle vzoru tabulky.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</si>
</sst>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6" tint="-0.499984740745262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3" borderId="4" xfId="0" applyFont="1" applyFill="1" applyBorder="1"/>
    <xf numFmtId="0" fontId="2" fillId="3" borderId="5" xfId="0" applyFont="1" applyFill="1" applyBorder="1"/>
    <xf numFmtId="0" fontId="2" fillId="3" borderId="6" xfId="0" applyFont="1" applyFill="1" applyBorder="1"/>
    <xf numFmtId="0" fontId="2" fillId="3" borderId="7" xfId="0" applyFont="1" applyFill="1" applyBorder="1"/>
    <xf numFmtId="0" fontId="0" fillId="3" borderId="8" xfId="0" applyFont="1" applyFill="1" applyBorder="1" applyAlignment="1">
      <alignment horizontal="center"/>
    </xf>
    <xf numFmtId="0" fontId="2" fillId="2" borderId="9" xfId="0" applyFont="1" applyFill="1" applyBorder="1"/>
    <xf numFmtId="0" fontId="2" fillId="2" borderId="10" xfId="0" applyFont="1" applyFill="1" applyBorder="1"/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3" borderId="12" xfId="0" applyFont="1" applyFill="1" applyBorder="1" applyAlignment="1">
      <alignment horizontal="center"/>
    </xf>
    <xf numFmtId="0" fontId="2" fillId="2" borderId="13" xfId="0" applyFont="1" applyFill="1" applyBorder="1"/>
    <xf numFmtId="0" fontId="2" fillId="2" borderId="14" xfId="0" applyFont="1" applyFill="1" applyBorder="1"/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3" borderId="16" xfId="0" applyFont="1" applyFill="1" applyBorder="1" applyAlignment="1">
      <alignment horizontal="center"/>
    </xf>
    <xf numFmtId="0" fontId="2" fillId="2" borderId="17" xfId="0" applyFont="1" applyFill="1" applyBorder="1"/>
    <xf numFmtId="0" fontId="2" fillId="2" borderId="18" xfId="0" applyFont="1" applyFill="1" applyBorder="1"/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2" fillId="3" borderId="4" xfId="0" applyFont="1" applyFill="1" applyBorder="1"/>
    <xf numFmtId="1" fontId="2" fillId="2" borderId="21" xfId="0" applyNumberFormat="1" applyFont="1" applyFill="1" applyBorder="1"/>
    <xf numFmtId="1" fontId="2" fillId="2" borderId="22" xfId="0" applyNumberFormat="1" applyFont="1" applyFill="1" applyBorder="1"/>
    <xf numFmtId="1" fontId="2" fillId="2" borderId="14" xfId="0" applyNumberFormat="1" applyFont="1" applyFill="1" applyBorder="1"/>
    <xf numFmtId="1" fontId="2" fillId="2" borderId="15" xfId="0" applyNumberFormat="1" applyFont="1" applyFill="1" applyBorder="1"/>
    <xf numFmtId="1" fontId="2" fillId="2" borderId="18" xfId="0" applyNumberFormat="1" applyFont="1" applyFill="1" applyBorder="1"/>
    <xf numFmtId="1" fontId="2" fillId="2" borderId="19" xfId="0" applyNumberFormat="1" applyFont="1" applyFill="1" applyBorder="1"/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2" fillId="3" borderId="20" xfId="0" applyFont="1" applyFill="1" applyBorder="1" applyAlignment="1">
      <alignment horizontal="left"/>
    </xf>
    <xf numFmtId="0" fontId="2" fillId="3" borderId="21" xfId="0" applyFont="1" applyFill="1" applyBorder="1" applyAlignment="1">
      <alignment horizontal="left"/>
    </xf>
    <xf numFmtId="0" fontId="2" fillId="3" borderId="23" xfId="0" applyFont="1" applyFill="1" applyBorder="1" applyAlignment="1">
      <alignment horizontal="left"/>
    </xf>
    <xf numFmtId="0" fontId="2" fillId="3" borderId="14" xfId="0" applyFont="1" applyFill="1" applyBorder="1" applyAlignment="1">
      <alignment horizontal="left"/>
    </xf>
    <xf numFmtId="0" fontId="2" fillId="3" borderId="24" xfId="0" applyFont="1" applyFill="1" applyBorder="1" applyAlignment="1">
      <alignment horizontal="left"/>
    </xf>
    <xf numFmtId="0" fontId="2" fillId="3" borderId="18" xfId="0" applyFont="1" applyFill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457517</xdr:colOff>
      <xdr:row>15</xdr:row>
      <xdr:rowOff>238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657917" cy="274343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Y_32_INOVACE_11_Jednoduch&#233;%20tabulk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1"/>
      <sheetName val="List2"/>
      <sheetName val="Řešení"/>
    </sheetNames>
    <sheetDataSet>
      <sheetData sheetId="0" refreshError="1"/>
      <sheetData sheetId="1">
        <row r="1">
          <cell r="A1" t="str">
            <v>PŘEHLED VÝŠKY A HMOTNOSTI ŽÁKŮ</v>
          </cell>
        </row>
        <row r="2">
          <cell r="A2" t="str">
            <v>Poř. číslo</v>
          </cell>
          <cell r="B2" t="str">
            <v>Jméno</v>
          </cell>
          <cell r="C2" t="str">
            <v>Přijmení</v>
          </cell>
          <cell r="D2" t="str">
            <v>Výška v cm</v>
          </cell>
          <cell r="E2" t="str">
            <v>Hmotnost v kg</v>
          </cell>
        </row>
        <row r="3">
          <cell r="A3" t="str">
            <v>1.</v>
          </cell>
          <cell r="B3" t="str">
            <v>Petra</v>
          </cell>
          <cell r="C3" t="str">
            <v>Šťastná</v>
          </cell>
          <cell r="D3">
            <v>150</v>
          </cell>
          <cell r="E3">
            <v>48</v>
          </cell>
        </row>
        <row r="4">
          <cell r="A4" t="str">
            <v>2</v>
          </cell>
          <cell r="B4" t="str">
            <v xml:space="preserve">Eliška </v>
          </cell>
          <cell r="C4" t="str">
            <v>Malá</v>
          </cell>
          <cell r="D4">
            <v>168</v>
          </cell>
          <cell r="E4">
            <v>60</v>
          </cell>
        </row>
        <row r="5">
          <cell r="A5" t="str">
            <v>3</v>
          </cell>
          <cell r="B5" t="str">
            <v>Tomáš</v>
          </cell>
          <cell r="C5" t="str">
            <v>Šilhavý</v>
          </cell>
          <cell r="D5">
            <v>172</v>
          </cell>
          <cell r="E5">
            <v>89</v>
          </cell>
        </row>
        <row r="6">
          <cell r="A6" t="str">
            <v>4</v>
          </cell>
          <cell r="B6" t="str">
            <v>Ema</v>
          </cell>
          <cell r="D6">
            <v>161</v>
          </cell>
          <cell r="E6">
            <v>55</v>
          </cell>
        </row>
        <row r="7">
          <cell r="A7" t="str">
            <v>5</v>
          </cell>
          <cell r="B7" t="str">
            <v>Jan</v>
          </cell>
          <cell r="C7" t="str">
            <v>Studený</v>
          </cell>
          <cell r="D7">
            <v>189</v>
          </cell>
          <cell r="E7">
            <v>82</v>
          </cell>
        </row>
        <row r="8">
          <cell r="A8" t="str">
            <v>6</v>
          </cell>
          <cell r="B8" t="str">
            <v>Roman</v>
          </cell>
          <cell r="C8" t="str">
            <v>Matásek</v>
          </cell>
          <cell r="D8">
            <v>175</v>
          </cell>
          <cell r="E8">
            <v>74</v>
          </cell>
        </row>
        <row r="9">
          <cell r="A9" t="str">
            <v>7</v>
          </cell>
          <cell r="B9" t="str">
            <v>Kateřina</v>
          </cell>
          <cell r="C9" t="str">
            <v>Krásná</v>
          </cell>
          <cell r="D9">
            <v>180</v>
          </cell>
          <cell r="E9">
            <v>71</v>
          </cell>
        </row>
        <row r="10">
          <cell r="A10" t="str">
            <v>8</v>
          </cell>
          <cell r="B10" t="str">
            <v>Viktor</v>
          </cell>
          <cell r="C10" t="str">
            <v>Slaný</v>
          </cell>
          <cell r="D10">
            <v>195</v>
          </cell>
          <cell r="E10">
            <v>90</v>
          </cell>
        </row>
        <row r="11">
          <cell r="A11" t="str">
            <v>9</v>
          </cell>
          <cell r="B11" t="str">
            <v>Martin</v>
          </cell>
          <cell r="C11" t="str">
            <v>Zlámal</v>
          </cell>
          <cell r="D11">
            <v>181</v>
          </cell>
          <cell r="E11">
            <v>76</v>
          </cell>
        </row>
        <row r="12">
          <cell r="A12" t="str">
            <v>10</v>
          </cell>
          <cell r="B12" t="str">
            <v>Táňa</v>
          </cell>
          <cell r="C12" t="str">
            <v>Pilná</v>
          </cell>
          <cell r="D12">
            <v>148</v>
          </cell>
          <cell r="E12">
            <v>45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7:I24"/>
  <sheetViews>
    <sheetView tabSelected="1" view="pageLayout" zoomScaleNormal="100" workbookViewId="0">
      <selection activeCell="G9" sqref="G9"/>
    </sheetView>
  </sheetViews>
  <sheetFormatPr defaultRowHeight="14.4" x14ac:dyDescent="0.3"/>
  <sheetData>
    <row r="17" spans="1:9" x14ac:dyDescent="0.3">
      <c r="A17" s="27" t="s">
        <v>0</v>
      </c>
      <c r="B17" s="27"/>
      <c r="C17" s="27"/>
      <c r="D17" s="27"/>
      <c r="E17" s="27"/>
      <c r="F17" s="27"/>
      <c r="G17" s="27"/>
      <c r="H17" s="27"/>
      <c r="I17" s="27"/>
    </row>
    <row r="18" spans="1:9" x14ac:dyDescent="0.3">
      <c r="A18" s="27"/>
      <c r="B18" s="27"/>
      <c r="C18" s="27"/>
      <c r="D18" s="27"/>
      <c r="E18" s="27"/>
      <c r="F18" s="27"/>
      <c r="G18" s="27"/>
      <c r="H18" s="27"/>
      <c r="I18" s="27"/>
    </row>
    <row r="20" spans="1:9" x14ac:dyDescent="0.3">
      <c r="A20" s="28" t="s">
        <v>5</v>
      </c>
      <c r="B20" s="27"/>
      <c r="C20" s="27"/>
      <c r="D20" s="27"/>
      <c r="E20" s="27"/>
      <c r="F20" s="27"/>
      <c r="G20" s="27"/>
      <c r="H20" s="27"/>
      <c r="I20" s="27"/>
    </row>
    <row r="21" spans="1:9" x14ac:dyDescent="0.3">
      <c r="A21" s="27"/>
      <c r="B21" s="27"/>
      <c r="C21" s="27"/>
      <c r="D21" s="27"/>
      <c r="E21" s="27"/>
      <c r="F21" s="27"/>
      <c r="G21" s="27"/>
      <c r="H21" s="27"/>
      <c r="I21" s="27"/>
    </row>
    <row r="22" spans="1:9" x14ac:dyDescent="0.3">
      <c r="A22" s="27"/>
      <c r="B22" s="27"/>
      <c r="C22" s="27"/>
      <c r="D22" s="27"/>
      <c r="E22" s="27"/>
      <c r="F22" s="27"/>
      <c r="G22" s="27"/>
      <c r="H22" s="27"/>
      <c r="I22" s="27"/>
    </row>
    <row r="23" spans="1:9" x14ac:dyDescent="0.3">
      <c r="A23" s="27"/>
      <c r="B23" s="27"/>
      <c r="C23" s="27"/>
      <c r="D23" s="27"/>
      <c r="E23" s="27"/>
      <c r="F23" s="27"/>
      <c r="G23" s="27"/>
      <c r="H23" s="27"/>
      <c r="I23" s="27"/>
    </row>
    <row r="24" spans="1:9" x14ac:dyDescent="0.3">
      <c r="A24" s="27"/>
      <c r="B24" s="27"/>
      <c r="C24" s="27"/>
      <c r="D24" s="27"/>
      <c r="E24" s="27"/>
      <c r="F24" s="27"/>
      <c r="G24" s="27"/>
      <c r="H24" s="27"/>
      <c r="I24" s="27"/>
    </row>
  </sheetData>
  <mergeCells count="2">
    <mergeCell ref="A17:I18"/>
    <mergeCell ref="A20:I24"/>
  </mergeCells>
  <pageMargins left="0.7" right="0.7" top="0.78740157499999996" bottom="0.78740157499999996" header="0.3" footer="0.3"/>
  <pageSetup paperSize="9" orientation="portrait" r:id="rId1"/>
  <headerFooter>
    <oddHeader>&amp;CJEDNODUCHÉ VZORCE</oddHeader>
    <oddFooter>&amp;CVeškerý text je prací autora (25. 11. 2012).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4"/>
  <sheetViews>
    <sheetView view="pageLayout" topLeftCell="A4" zoomScaleNormal="100" workbookViewId="0">
      <selection activeCell="A3" sqref="A3:E14"/>
    </sheetView>
  </sheetViews>
  <sheetFormatPr defaultRowHeight="14.4" x14ac:dyDescent="0.3"/>
  <cols>
    <col min="3" max="3" width="9.5546875" bestFit="1" customWidth="1"/>
    <col min="4" max="4" width="10.44140625" bestFit="1" customWidth="1"/>
    <col min="5" max="5" width="13.33203125" bestFit="1" customWidth="1"/>
  </cols>
  <sheetData>
    <row r="2" spans="1:5" ht="15" thickBot="1" x14ac:dyDescent="0.35"/>
    <row r="3" spans="1:5" ht="18.600000000000001" thickBot="1" x14ac:dyDescent="0.4">
      <c r="A3" s="29" t="str">
        <f>[1]List2!A1</f>
        <v>PŘEHLED VÝŠKY A HMOTNOSTI ŽÁKŮ</v>
      </c>
      <c r="B3" s="30"/>
      <c r="C3" s="30"/>
      <c r="D3" s="30"/>
      <c r="E3" s="31"/>
    </row>
    <row r="4" spans="1:5" ht="15" thickBot="1" x14ac:dyDescent="0.35">
      <c r="A4" s="1" t="str">
        <f>[1]List2!A2</f>
        <v>Poř. číslo</v>
      </c>
      <c r="B4" s="2" t="str">
        <f>[1]List2!B2</f>
        <v>Jméno</v>
      </c>
      <c r="C4" s="3" t="str">
        <f>[1]List2!C2</f>
        <v>Přijmení</v>
      </c>
      <c r="D4" s="3" t="str">
        <f>[1]List2!D2</f>
        <v>Výška v cm</v>
      </c>
      <c r="E4" s="4" t="str">
        <f>[1]List2!E2</f>
        <v>Hmotnost v kg</v>
      </c>
    </row>
    <row r="5" spans="1:5" x14ac:dyDescent="0.3">
      <c r="A5" s="5" t="str">
        <f>[1]List2!A3</f>
        <v>1.</v>
      </c>
      <c r="B5" s="6" t="str">
        <f>[1]List2!B3</f>
        <v>Petra</v>
      </c>
      <c r="C5" s="7" t="str">
        <f>[1]List2!C3</f>
        <v>Šťastná</v>
      </c>
      <c r="D5" s="8">
        <f>[1]List2!D3</f>
        <v>150</v>
      </c>
      <c r="E5" s="9">
        <f>[1]List2!E3</f>
        <v>48</v>
      </c>
    </row>
    <row r="6" spans="1:5" x14ac:dyDescent="0.3">
      <c r="A6" s="10" t="str">
        <f>[1]List2!A4</f>
        <v>2</v>
      </c>
      <c r="B6" s="11" t="str">
        <f>[1]List2!B4</f>
        <v xml:space="preserve">Eliška </v>
      </c>
      <c r="C6" s="12" t="str">
        <f>[1]List2!C4</f>
        <v>Malá</v>
      </c>
      <c r="D6" s="13">
        <f>[1]List2!D4</f>
        <v>168</v>
      </c>
      <c r="E6" s="14">
        <f>[1]List2!E4</f>
        <v>60</v>
      </c>
    </row>
    <row r="7" spans="1:5" x14ac:dyDescent="0.3">
      <c r="A7" s="10" t="str">
        <f>[1]List2!A5</f>
        <v>3</v>
      </c>
      <c r="B7" s="11" t="str">
        <f>[1]List2!B5</f>
        <v>Tomáš</v>
      </c>
      <c r="C7" s="12" t="str">
        <f>[1]List2!C5</f>
        <v>Šilhavý</v>
      </c>
      <c r="D7" s="13">
        <f>[1]List2!D5</f>
        <v>172</v>
      </c>
      <c r="E7" s="14">
        <f>[1]List2!E5</f>
        <v>89</v>
      </c>
    </row>
    <row r="8" spans="1:5" x14ac:dyDescent="0.3">
      <c r="A8" s="10" t="str">
        <f>[1]List2!A6</f>
        <v>4</v>
      </c>
      <c r="B8" s="11" t="str">
        <f>[1]List2!B6</f>
        <v>Ema</v>
      </c>
      <c r="C8" s="12" t="s">
        <v>1</v>
      </c>
      <c r="D8" s="13">
        <f>[1]List2!D6</f>
        <v>161</v>
      </c>
      <c r="E8" s="14">
        <f>[1]List2!E6</f>
        <v>55</v>
      </c>
    </row>
    <row r="9" spans="1:5" x14ac:dyDescent="0.3">
      <c r="A9" s="10" t="str">
        <f>[1]List2!A7</f>
        <v>5</v>
      </c>
      <c r="B9" s="11" t="str">
        <f>[1]List2!B7</f>
        <v>Jan</v>
      </c>
      <c r="C9" s="12" t="str">
        <f>[1]List2!C7</f>
        <v>Studený</v>
      </c>
      <c r="D9" s="13">
        <f>[1]List2!D7</f>
        <v>189</v>
      </c>
      <c r="E9" s="14">
        <f>[1]List2!E7</f>
        <v>82</v>
      </c>
    </row>
    <row r="10" spans="1:5" x14ac:dyDescent="0.3">
      <c r="A10" s="10" t="str">
        <f>[1]List2!A8</f>
        <v>6</v>
      </c>
      <c r="B10" s="11" t="str">
        <f>[1]List2!B8</f>
        <v>Roman</v>
      </c>
      <c r="C10" s="12" t="str">
        <f>[1]List2!C8</f>
        <v>Matásek</v>
      </c>
      <c r="D10" s="13">
        <f>[1]List2!D8</f>
        <v>175</v>
      </c>
      <c r="E10" s="14">
        <f>[1]List2!E8</f>
        <v>74</v>
      </c>
    </row>
    <row r="11" spans="1:5" x14ac:dyDescent="0.3">
      <c r="A11" s="10" t="str">
        <f>[1]List2!A9</f>
        <v>7</v>
      </c>
      <c r="B11" s="11" t="str">
        <f>[1]List2!B9</f>
        <v>Kateřina</v>
      </c>
      <c r="C11" s="12" t="str">
        <f>[1]List2!C9</f>
        <v>Krásná</v>
      </c>
      <c r="D11" s="13">
        <f>[1]List2!D9</f>
        <v>180</v>
      </c>
      <c r="E11" s="14">
        <f>[1]List2!E9</f>
        <v>71</v>
      </c>
    </row>
    <row r="12" spans="1:5" x14ac:dyDescent="0.3">
      <c r="A12" s="10" t="str">
        <f>[1]List2!A10</f>
        <v>8</v>
      </c>
      <c r="B12" s="11" t="str">
        <f>[1]List2!B10</f>
        <v>Viktor</v>
      </c>
      <c r="C12" s="12" t="str">
        <f>[1]List2!C10</f>
        <v>Slaný</v>
      </c>
      <c r="D12" s="13">
        <f>[1]List2!D10</f>
        <v>195</v>
      </c>
      <c r="E12" s="14">
        <f>[1]List2!E10</f>
        <v>90</v>
      </c>
    </row>
    <row r="13" spans="1:5" x14ac:dyDescent="0.3">
      <c r="A13" s="10" t="str">
        <f>[1]List2!A11</f>
        <v>9</v>
      </c>
      <c r="B13" s="11" t="str">
        <f>[1]List2!B11</f>
        <v>Martin</v>
      </c>
      <c r="C13" s="12" t="str">
        <f>[1]List2!C11</f>
        <v>Zlámal</v>
      </c>
      <c r="D13" s="13">
        <f>[1]List2!D11</f>
        <v>181</v>
      </c>
      <c r="E13" s="14">
        <f>[1]List2!E11</f>
        <v>76</v>
      </c>
    </row>
    <row r="14" spans="1:5" ht="15" thickBot="1" x14ac:dyDescent="0.35">
      <c r="A14" s="15" t="str">
        <f>[1]List2!A12</f>
        <v>10</v>
      </c>
      <c r="B14" s="16" t="str">
        <f>[1]List2!B12</f>
        <v>Táňa</v>
      </c>
      <c r="C14" s="17" t="str">
        <f>[1]List2!C12</f>
        <v>Pilná</v>
      </c>
      <c r="D14" s="18">
        <f>[1]List2!D12</f>
        <v>148</v>
      </c>
      <c r="E14" s="19">
        <f>[1]List2!E12</f>
        <v>45</v>
      </c>
    </row>
  </sheetData>
  <mergeCells count="1">
    <mergeCell ref="A3:E3"/>
  </mergeCells>
  <pageMargins left="0.7" right="0.7" top="0.78740157499999996" bottom="0.78740157499999996" header="0.3" footer="0.3"/>
  <pageSetup paperSize="9" orientation="portrait" r:id="rId1"/>
  <headerFooter>
    <oddHeader>&amp;CJEDNODUCHÉ VZORCE</oddHeader>
    <oddFooter>&amp;CVeškerý text je prací autora (25. 11. 2012).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7"/>
  <sheetViews>
    <sheetView view="pageLayout" zoomScaleNormal="100" workbookViewId="0">
      <selection activeCell="H12" sqref="H12"/>
    </sheetView>
  </sheetViews>
  <sheetFormatPr defaultRowHeight="14.4" x14ac:dyDescent="0.3"/>
  <cols>
    <col min="2" max="2" width="9.44140625" customWidth="1"/>
    <col min="3" max="3" width="9.5546875" bestFit="1" customWidth="1"/>
    <col min="4" max="4" width="10.44140625" bestFit="1" customWidth="1"/>
    <col min="5" max="5" width="13.33203125" bestFit="1" customWidth="1"/>
  </cols>
  <sheetData>
    <row r="2" spans="1:5" ht="15" thickBot="1" x14ac:dyDescent="0.35"/>
    <row r="3" spans="1:5" ht="18.600000000000001" thickBot="1" x14ac:dyDescent="0.4">
      <c r="A3" s="29" t="str">
        <f>[1]List2!A1</f>
        <v>PŘEHLED VÝŠKY A HMOTNOSTI ŽÁKŮ</v>
      </c>
      <c r="B3" s="30"/>
      <c r="C3" s="30"/>
      <c r="D3" s="30"/>
      <c r="E3" s="31"/>
    </row>
    <row r="4" spans="1:5" ht="15" thickBot="1" x14ac:dyDescent="0.35">
      <c r="A4" s="20" t="str">
        <f>[1]List2!A2</f>
        <v>Poř. číslo</v>
      </c>
      <c r="B4" s="2" t="str">
        <f>[1]List2!B2</f>
        <v>Jméno</v>
      </c>
      <c r="C4" s="3" t="str">
        <f>[1]List2!C2</f>
        <v>Přijmení</v>
      </c>
      <c r="D4" s="3" t="str">
        <f>[1]List2!D2</f>
        <v>Výška v cm</v>
      </c>
      <c r="E4" s="4" t="str">
        <f>[1]List2!E2</f>
        <v>Hmotnost v kg</v>
      </c>
    </row>
    <row r="5" spans="1:5" x14ac:dyDescent="0.3">
      <c r="A5" s="5" t="str">
        <f>[1]List2!A3</f>
        <v>1.</v>
      </c>
      <c r="B5" s="6" t="str">
        <f>[1]List2!B3</f>
        <v>Petra</v>
      </c>
      <c r="C5" s="7" t="str">
        <f>[1]List2!C3</f>
        <v>Šťastná</v>
      </c>
      <c r="D5" s="8">
        <f>[1]List2!D3</f>
        <v>150</v>
      </c>
      <c r="E5" s="9">
        <f>[1]List2!E3</f>
        <v>48</v>
      </c>
    </row>
    <row r="6" spans="1:5" x14ac:dyDescent="0.3">
      <c r="A6" s="10" t="str">
        <f>[1]List2!A4</f>
        <v>2</v>
      </c>
      <c r="B6" s="11" t="str">
        <f>[1]List2!B4</f>
        <v xml:space="preserve">Eliška </v>
      </c>
      <c r="C6" s="12" t="str">
        <f>[1]List2!C4</f>
        <v>Malá</v>
      </c>
      <c r="D6" s="13">
        <f>[1]List2!D4</f>
        <v>168</v>
      </c>
      <c r="E6" s="14">
        <f>[1]List2!E4</f>
        <v>60</v>
      </c>
    </row>
    <row r="7" spans="1:5" x14ac:dyDescent="0.3">
      <c r="A7" s="10" t="str">
        <f>[1]List2!A5</f>
        <v>3</v>
      </c>
      <c r="B7" s="11" t="str">
        <f>[1]List2!B5</f>
        <v>Tomáš</v>
      </c>
      <c r="C7" s="12" t="str">
        <f>[1]List2!C5</f>
        <v>Šilhavý</v>
      </c>
      <c r="D7" s="13">
        <f>[1]List2!D5</f>
        <v>172</v>
      </c>
      <c r="E7" s="14">
        <f>[1]List2!E5</f>
        <v>89</v>
      </c>
    </row>
    <row r="8" spans="1:5" x14ac:dyDescent="0.3">
      <c r="A8" s="10" t="str">
        <f>[1]List2!A6</f>
        <v>4</v>
      </c>
      <c r="B8" s="11" t="str">
        <f>[1]List2!B6</f>
        <v>Ema</v>
      </c>
      <c r="C8" s="12" t="s">
        <v>1</v>
      </c>
      <c r="D8" s="13">
        <f>[1]List2!D6</f>
        <v>161</v>
      </c>
      <c r="E8" s="14">
        <f>[1]List2!E6</f>
        <v>55</v>
      </c>
    </row>
    <row r="9" spans="1:5" x14ac:dyDescent="0.3">
      <c r="A9" s="10" t="str">
        <f>[1]List2!A7</f>
        <v>5</v>
      </c>
      <c r="B9" s="11" t="str">
        <f>[1]List2!B7</f>
        <v>Jan</v>
      </c>
      <c r="C9" s="12" t="str">
        <f>[1]List2!C7</f>
        <v>Studený</v>
      </c>
      <c r="D9" s="13">
        <f>[1]List2!D7</f>
        <v>189</v>
      </c>
      <c r="E9" s="14">
        <f>[1]List2!E7</f>
        <v>82</v>
      </c>
    </row>
    <row r="10" spans="1:5" x14ac:dyDescent="0.3">
      <c r="A10" s="10" t="str">
        <f>[1]List2!A8</f>
        <v>6</v>
      </c>
      <c r="B10" s="11" t="str">
        <f>[1]List2!B8</f>
        <v>Roman</v>
      </c>
      <c r="C10" s="12" t="str">
        <f>[1]List2!C8</f>
        <v>Matásek</v>
      </c>
      <c r="D10" s="13">
        <f>[1]List2!D8</f>
        <v>175</v>
      </c>
      <c r="E10" s="14">
        <f>[1]List2!E8</f>
        <v>74</v>
      </c>
    </row>
    <row r="11" spans="1:5" x14ac:dyDescent="0.3">
      <c r="A11" s="10" t="str">
        <f>[1]List2!A9</f>
        <v>7</v>
      </c>
      <c r="B11" s="11" t="str">
        <f>[1]List2!B9</f>
        <v>Kateřina</v>
      </c>
      <c r="C11" s="12" t="str">
        <f>[1]List2!C9</f>
        <v>Krásná</v>
      </c>
      <c r="D11" s="13">
        <f>[1]List2!D9</f>
        <v>180</v>
      </c>
      <c r="E11" s="14">
        <f>[1]List2!E9</f>
        <v>71</v>
      </c>
    </row>
    <row r="12" spans="1:5" x14ac:dyDescent="0.3">
      <c r="A12" s="10" t="str">
        <f>[1]List2!A10</f>
        <v>8</v>
      </c>
      <c r="B12" s="11" t="str">
        <f>[1]List2!B10</f>
        <v>Viktor</v>
      </c>
      <c r="C12" s="12" t="str">
        <f>[1]List2!C10</f>
        <v>Slaný</v>
      </c>
      <c r="D12" s="13">
        <f>[1]List2!D10</f>
        <v>195</v>
      </c>
      <c r="E12" s="14">
        <f>[1]List2!E10</f>
        <v>90</v>
      </c>
    </row>
    <row r="13" spans="1:5" x14ac:dyDescent="0.3">
      <c r="A13" s="10" t="str">
        <f>[1]List2!A11</f>
        <v>9</v>
      </c>
      <c r="B13" s="11" t="str">
        <f>[1]List2!B11</f>
        <v>Martin</v>
      </c>
      <c r="C13" s="12" t="str">
        <f>[1]List2!C11</f>
        <v>Zlámal</v>
      </c>
      <c r="D13" s="13">
        <f>[1]List2!D11</f>
        <v>181</v>
      </c>
      <c r="E13" s="14">
        <f>[1]List2!E11</f>
        <v>76</v>
      </c>
    </row>
    <row r="14" spans="1:5" ht="15" thickBot="1" x14ac:dyDescent="0.35">
      <c r="A14" s="15" t="str">
        <f>[1]List2!A12</f>
        <v>10</v>
      </c>
      <c r="B14" s="16" t="str">
        <f>[1]List2!B12</f>
        <v>Táňa</v>
      </c>
      <c r="C14" s="17" t="str">
        <f>[1]List2!C12</f>
        <v>Pilná</v>
      </c>
      <c r="D14" s="18">
        <f>[1]List2!D12</f>
        <v>148</v>
      </c>
      <c r="E14" s="19">
        <f>[1]List2!E12</f>
        <v>45</v>
      </c>
    </row>
    <row r="15" spans="1:5" x14ac:dyDescent="0.3">
      <c r="A15" s="32" t="s">
        <v>2</v>
      </c>
      <c r="B15" s="33"/>
      <c r="C15" s="33"/>
      <c r="D15" s="21">
        <f>AVERAGE(D5:D14)</f>
        <v>171.9</v>
      </c>
      <c r="E15" s="22">
        <f>AVERAGE(E5:E14)</f>
        <v>69</v>
      </c>
    </row>
    <row r="16" spans="1:5" x14ac:dyDescent="0.3">
      <c r="A16" s="34" t="s">
        <v>4</v>
      </c>
      <c r="B16" s="35"/>
      <c r="C16" s="35"/>
      <c r="D16" s="23">
        <f>MAX(D5:D14)</f>
        <v>195</v>
      </c>
      <c r="E16" s="24">
        <f>MAX(E5:E14)</f>
        <v>90</v>
      </c>
    </row>
    <row r="17" spans="1:5" ht="15" thickBot="1" x14ac:dyDescent="0.35">
      <c r="A17" s="36" t="s">
        <v>3</v>
      </c>
      <c r="B17" s="37"/>
      <c r="C17" s="37"/>
      <c r="D17" s="25">
        <f>MIN(D5:D14)</f>
        <v>148</v>
      </c>
      <c r="E17" s="26">
        <f>MIN(E5:E14)</f>
        <v>45</v>
      </c>
    </row>
  </sheetData>
  <mergeCells count="4">
    <mergeCell ref="A3:E3"/>
    <mergeCell ref="A15:C15"/>
    <mergeCell ref="A16:C16"/>
    <mergeCell ref="A17:C17"/>
  </mergeCells>
  <pageMargins left="0.7" right="0.7" top="0.78740157499999996" bottom="0.78740157499999996" header="0.3" footer="0.3"/>
  <pageSetup paperSize="9" orientation="portrait" r:id="rId1"/>
  <headerFooter>
    <oddHeader>&amp;CJEDNODUCHÉ VZORCE</oddHeader>
    <oddFooter>&amp;CVeškerý text je prací autora (25. 11. 2012).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Řešení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08CD</dc:creator>
  <cp:lastModifiedBy>08CD</cp:lastModifiedBy>
  <dcterms:created xsi:type="dcterms:W3CDTF">2012-11-25T13:47:04Z</dcterms:created>
  <dcterms:modified xsi:type="dcterms:W3CDTF">2012-11-30T20:09:19Z</dcterms:modified>
</cp:coreProperties>
</file>